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tinder.s.gill\Desktop\"/>
    </mc:Choice>
  </mc:AlternateContent>
  <xr:revisionPtr revIDLastSave="0" documentId="13_ncr:1_{6BC8BBDE-3649-493F-9A05-E7D78C2867C2}" xr6:coauthVersionLast="32" xr6:coauthVersionMax="32" xr10:uidLastSave="{00000000-0000-0000-0000-000000000000}"/>
  <bookViews>
    <workbookView xWindow="0" yWindow="0" windowWidth="20520" windowHeight="9180" firstSheet="1" activeTab="5" xr2:uid="{8370C5E5-81EB-4C12-BADC-7D2C7A272A5F}"/>
  </bookViews>
  <sheets>
    <sheet name="2.2 Totex costs summary" sheetId="1" r:id="rId1"/>
    <sheet name="2.3 Workload summary" sheetId="2" r:id="rId2"/>
    <sheet name="2.4 Safety" sheetId="3" r:id="rId3"/>
    <sheet name="2.5 Reliability" sheetId="4" r:id="rId4"/>
    <sheet name="2.6 Environmental" sheetId="5" r:id="rId5"/>
    <sheet name="2.7 Performance Snapshot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hom1" hidden="1">{#N/A,#N/A,FALSE,"Assessment";#N/A,#N/A,FALSE,"Staffing";#N/A,#N/A,FALSE,"Hires";#N/A,#N/A,FALSE,"Assumptions"}</definedName>
    <definedName name="________k1" hidden="1">{#N/A,#N/A,FALSE,"Assessment";#N/A,#N/A,FALSE,"Staffing";#N/A,#N/A,FALSE,"Hires";#N/A,#N/A,FALSE,"Assumptions"}</definedName>
    <definedName name="________kk1" hidden="1">{#N/A,#N/A,FALSE,"Assessment";#N/A,#N/A,FALSE,"Staffing";#N/A,#N/A,FALSE,"Hires";#N/A,#N/A,FALSE,"Assumptions"}</definedName>
    <definedName name="________KKK1" hidden="1">{#N/A,#N/A,FALSE,"Assessment";#N/A,#N/A,FALSE,"Staffing";#N/A,#N/A,FALSE,"Hires";#N/A,#N/A,FALSE,"Assumptions"}</definedName>
    <definedName name="_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9" hidden="1">{"holdco",#N/A,FALSE,"Summary Financials";"holdco",#N/A,FALSE,"Summary Financials"}</definedName>
    <definedName name="________wrn1" hidden="1">{"holdco",#N/A,FALSE,"Summary Financials";"holdco",#N/A,FALSE,"Summary Financials"}</definedName>
    <definedName name="________wrn2" hidden="1">{"holdco",#N/A,FALSE,"Summary Financials";"holdco",#N/A,FALSE,"Summary Financials"}</definedName>
    <definedName name="________wrn3" hidden="1">{"holdco",#N/A,FALSE,"Summary Financials";"holdco",#N/A,FALSE,"Summary Financials"}</definedName>
    <definedName name="_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8" hidden="1">{"holdco",#N/A,FALSE,"Summary Financials";"holdco",#N/A,FALSE,"Summary Financials"}</definedName>
    <definedName name="_______bb2" hidden="1">{#N/A,#N/A,FALSE,"PRJCTED MNTHLY QTY's"}</definedName>
    <definedName name="_______Lee5" hidden="1">{#VALUE!,#N/A,FALSE,0}</definedName>
    <definedName name="______hom1" hidden="1">{#N/A,#N/A,FALSE,"Assessment";#N/A,#N/A,FALSE,"Staffing";#N/A,#N/A,FALSE,"Hires";#N/A,#N/A,FALSE,"Assumptions"}</definedName>
    <definedName name="______k1" hidden="1">{#N/A,#N/A,FALSE,"Assessment";#N/A,#N/A,FALSE,"Staffing";#N/A,#N/A,FALSE,"Hires";#N/A,#N/A,FALSE,"Assumptions"}</definedName>
    <definedName name="______kk1" hidden="1">{#N/A,#N/A,FALSE,"Assessment";#N/A,#N/A,FALSE,"Staffing";#N/A,#N/A,FALSE,"Hires";#N/A,#N/A,FALSE,"Assumptions"}</definedName>
    <definedName name="______KKK1" hidden="1">{#N/A,#N/A,FALSE,"Assessment";#N/A,#N/A,FALSE,"Staffing";#N/A,#N/A,FALSE,"Hires";#N/A,#N/A,FALSE,"Assumptions"}</definedName>
    <definedName name="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9" hidden="1">{"holdco",#N/A,FALSE,"Summary Financials";"holdco",#N/A,FALSE,"Summary Financials"}</definedName>
    <definedName name="______wrn1" hidden="1">{"holdco",#N/A,FALSE,"Summary Financials";"holdco",#N/A,FALSE,"Summary Financials"}</definedName>
    <definedName name="______wrn2" hidden="1">{"holdco",#N/A,FALSE,"Summary Financials";"holdco",#N/A,FALSE,"Summary Financials"}</definedName>
    <definedName name="______wrn3" hidden="1">{"holdco",#N/A,FALSE,"Summary Financials";"holdco",#N/A,FALSE,"Summary Financials"}</definedName>
    <definedName name="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8" hidden="1">{"holdco",#N/A,FALSE,"Summary Financials";"holdco",#N/A,FALSE,"Summary Financials"}</definedName>
    <definedName name="_____KKK1" hidden="1">{#N/A,#N/A,FALSE,"Assessment";#N/A,#N/A,FALSE,"Staffing";#N/A,#N/A,FALSE,"Hires";#N/A,#N/A,FALSE,"Assumptions"}</definedName>
    <definedName name="_____wrn1" hidden="1">{"holdco",#N/A,FALSE,"Summary Financials";"holdco",#N/A,FALSE,"Summary Financials"}</definedName>
    <definedName name="_____wrn2" hidden="1">{"holdco",#N/A,FALSE,"Summary Financials";"holdco",#N/A,FALSE,"Summary Financials"}</definedName>
    <definedName name="_____wrn3" hidden="1">{"holdco",#N/A,FALSE,"Summary Financials";"holdco",#N/A,FALSE,"Summary Financials"}</definedName>
    <definedName name="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8" hidden="1">{"holdco",#N/A,FALSE,"Summary Financials";"holdco",#N/A,FALSE,"Summary Financials"}</definedName>
    <definedName name="__123Graph_B" hidden="1">'[1]Universal data'!#REF!</definedName>
    <definedName name="__123Graph_C" hidden="1">'[1]Universal data'!#REF!</definedName>
    <definedName name="__123Graph_D" hidden="1">'[1]Universal data'!#REF!</definedName>
    <definedName name="__123Graph_X" hidden="1">'[1]Universal data'!#REF!</definedName>
    <definedName name="__FDS_HYPERLINK_TOGGLE_STATE__" hidden="1">"ON"</definedName>
    <definedName name="__hom1" hidden="1">{#N/A,#N/A,FALSE,"Assessment";#N/A,#N/A,FALSE,"Staffing";#N/A,#N/A,FALSE,"Hires";#N/A,#N/A,FALSE,"Assumptions"}</definedName>
    <definedName name="__IntlFixup" hidden="1">TRUE</definedName>
    <definedName name="__kk1" hidden="1">{#N/A,#N/A,FALSE,"Assessment";#N/A,#N/A,FALSE,"Staffing";#N/A,#N/A,FALSE,"Hires";#N/A,#N/A,FALSE,"Assumptions"}</definedName>
    <definedName name="__KKK1" hidden="1">{#N/A,#N/A,FALSE,"Assessment";#N/A,#N/A,FALSE,"Staffing";#N/A,#N/A,FALSE,"Hires";#N/A,#N/A,FALSE,"Assumptions"}</definedName>
    <definedName name="__wrn1" hidden="1">{"holdco",#N/A,FALSE,"Summary Financials";"holdco",#N/A,FALSE,"Summary Financials"}</definedName>
    <definedName name="__wrn2" hidden="1">{"holdco",#N/A,FALSE,"Summary Financials";"holdco",#N/A,FALSE,"Summary Financials"}</definedName>
    <definedName name="__wrn3" hidden="1">{"holdco",#N/A,FALSE,"Summary Financials";"holdco",#N/A,FALSE,"Summary Financials"}</definedName>
    <definedName name="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8" hidden="1">{"holdco",#N/A,FALSE,"Summary Financials";"holdco",#N/A,FALSE,"Summary Financials"}</definedName>
    <definedName name="_139__123Graph_LBL_DCHART_3" hidden="1">[2]Graphs!$D$59:$D$59</definedName>
    <definedName name="_142__123Graph_LBL_FCHART_1" hidden="1">[2]Graphs!$G$59:$G$59</definedName>
    <definedName name="_143__123Graph_LBL_FCHART_3" hidden="1">[2]Graphs!$G$59:$G$59</definedName>
    <definedName name="_33__123Graph_LBL_ECHART_3" hidden="1">[2]Graphs!$F$59:$F$59</definedName>
    <definedName name="_34__123Graph_LBL_FCHART_1" hidden="1">[2]Graphs!$G$59:$G$59</definedName>
    <definedName name="_35__123Graph_LBL_FCHART_3" hidden="1">[2]Graphs!$G$59:$G$59</definedName>
    <definedName name="_49__123Graph_LBL_FCHART_1" hidden="1">[2]Graphs!$G$59:$G$59</definedName>
    <definedName name="_AtRisk_SimSetting_AutomaticallyGenerateReports" hidden="1">FALSE</definedName>
    <definedName name="_AtRisk_SimSetting_AutomaticResultsDisplayMode" hidden="1">3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hidden="1">#REF!</definedName>
    <definedName name="_ftn1" localSheetId="5">'2.7 Performance Snapshot'!#REF!</definedName>
    <definedName name="_ftn2" localSheetId="5">'2.7 Performance Snapshot'!#REF!</definedName>
    <definedName name="_ftn3" localSheetId="5">'2.7 Performance Snapshot'!#REF!</definedName>
    <definedName name="_ftn4" localSheetId="5">'2.7 Performance Snapshot'!#REF!</definedName>
    <definedName name="_ftn5" localSheetId="5">'2.7 Performance Snapshot'!#REF!</definedName>
    <definedName name="_ftn6" localSheetId="5">'2.7 Performance Snapshot'!#REF!</definedName>
    <definedName name="_ftnref1" localSheetId="5">'2.7 Performance Snapshot'!#REF!</definedName>
    <definedName name="_ftnref2" localSheetId="5">'2.7 Performance Snapshot'!#REF!</definedName>
    <definedName name="_ftnref5" localSheetId="5">'2.7 Performance Snapshot'!$A$22</definedName>
    <definedName name="_ftnref6" localSheetId="5">'2.7 Performance Snapshot'!#REF!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Ref457995452" localSheetId="5">'2.7 Performance Snapshot'!#REF!</definedName>
    <definedName name="_Ref457995664" localSheetId="5">'2.7 Performance Snapshot'!$D$10</definedName>
    <definedName name="_Sort" hidden="1">#REF!</definedName>
    <definedName name="a" hidden="1">#REF!</definedName>
    <definedName name="AAA_duser" hidden="1">"OFF"</definedName>
    <definedName name="AAB_GSPPG" hidden="1">"AAB_Goldman Sachs PPG Chart Utilities 1.0g"</definedName>
    <definedName name="AccessDatabase" hidden="1">"C:\DATA\KEVIN\MODELS\Model 0218.mdb"</definedName>
    <definedName name="ACwvu.CapersView." hidden="1">[3]Sheet1!#REF!</definedName>
    <definedName name="ACwvu.Japan_Capers_Ed_Pub." hidden="1">#REF!</definedName>
    <definedName name="ACwvu.KJP_CC." hidden="1">#REF!</definedName>
    <definedName name="Baseline_Risk">#REF!</definedName>
    <definedName name="BExEZ4HBCC06708765M8A06KCR7P" hidden="1">#N/A</definedName>
    <definedName name="BLPH1" hidden="1">[4]Sheet2!#REF!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78" hidden="1">#REF!</definedName>
    <definedName name="BLPH179" hidden="1">#REF!</definedName>
    <definedName name="BLPH18" hidden="1">#REF!</definedName>
    <definedName name="BLPH180" hidden="1">#REF!</definedName>
    <definedName name="BLPH181" hidden="1">#REF!</definedName>
    <definedName name="BLPH182" hidden="1">#REF!</definedName>
    <definedName name="BLPH183" hidden="1">#REF!</definedName>
    <definedName name="BLPH184" hidden="1">#REF!</definedName>
    <definedName name="BLPH185" hidden="1">#REF!</definedName>
    <definedName name="BLPH186" hidden="1">#REF!</definedName>
    <definedName name="BLPH187" hidden="1">#REF!</definedName>
    <definedName name="BLPH188" hidden="1">#REF!</definedName>
    <definedName name="BLPH189" hidden="1">#REF!</definedName>
    <definedName name="BLPH19" hidden="1">#REF!</definedName>
    <definedName name="BLPH190" hidden="1">#REF!</definedName>
    <definedName name="BLPH191" hidden="1">#REF!</definedName>
    <definedName name="BLPH192" hidden="1">#REF!</definedName>
    <definedName name="BLPH193" hidden="1">#REF!</definedName>
    <definedName name="BLPH194" hidden="1">#REF!</definedName>
    <definedName name="BLPH195" hidden="1">#REF!</definedName>
    <definedName name="BLPH196" hidden="1">#REF!</definedName>
    <definedName name="BLPH197" hidden="1">#REF!</definedName>
    <definedName name="BLPH198" hidden="1">#REF!</definedName>
    <definedName name="BLPH199" hidden="1">#REF!</definedName>
    <definedName name="BLPH2" hidden="1">[4]Sheet2!#REF!</definedName>
    <definedName name="BLPH20" hidden="1">#REF!</definedName>
    <definedName name="BLPH200" hidden="1">#REF!</definedName>
    <definedName name="BLPH201" hidden="1">#REF!</definedName>
    <definedName name="BLPH202" hidden="1">#REF!</definedName>
    <definedName name="BLPH203" hidden="1">#REF!</definedName>
    <definedName name="BLPH204" hidden="1">#REF!</definedName>
    <definedName name="BLPH205" hidden="1">#REF!</definedName>
    <definedName name="BLPH206" hidden="1">#REF!</definedName>
    <definedName name="BLPH207" hidden="1">#REF!</definedName>
    <definedName name="BLPH208" hidden="1">#REF!</definedName>
    <definedName name="BLPH209" hidden="1">#REF!</definedName>
    <definedName name="BLPH21" hidden="1">'[5]Risk-Free Rate'!$AQ$15</definedName>
    <definedName name="BLPH210" hidden="1">#REF!</definedName>
    <definedName name="BLPH211" hidden="1">#REF!</definedName>
    <definedName name="BLPH212" hidden="1">#REF!</definedName>
    <definedName name="BLPH213" hidden="1">#REF!</definedName>
    <definedName name="BLPH214" hidden="1">#REF!</definedName>
    <definedName name="BLPH215" hidden="1">#REF!</definedName>
    <definedName name="BLPH216" hidden="1">#REF!</definedName>
    <definedName name="BLPH217" hidden="1">#REF!</definedName>
    <definedName name="BLPH218" hidden="1">#REF!</definedName>
    <definedName name="BLPH219" hidden="1">#REF!</definedName>
    <definedName name="BLPH22" hidden="1">'[5]Risk-Free Rate'!$AN$15</definedName>
    <definedName name="BLPH220" hidden="1">#REF!</definedName>
    <definedName name="BLPH221" hidden="1">#REF!</definedName>
    <definedName name="BLPH222" hidden="1">#REF!</definedName>
    <definedName name="BLPH223" hidden="1">#REF!</definedName>
    <definedName name="BLPH224" hidden="1">#REF!</definedName>
    <definedName name="BLPH225" hidden="1">#REF!</definedName>
    <definedName name="BLPH226" hidden="1">#REF!</definedName>
    <definedName name="BLPH227" hidden="1">#REF!</definedName>
    <definedName name="BLPH228" hidden="1">#REF!</definedName>
    <definedName name="BLPH229" hidden="1">#REF!</definedName>
    <definedName name="BLPH23" hidden="1">'[5]Risk-Free Rate'!$AK$15</definedName>
    <definedName name="BLPH230" hidden="1">#REF!</definedName>
    <definedName name="BLPH231" hidden="1">#REF!</definedName>
    <definedName name="BLPH232" hidden="1">#REF!</definedName>
    <definedName name="BLPH233" hidden="1">#REF!</definedName>
    <definedName name="BLPH234" hidden="1">#REF!</definedName>
    <definedName name="BLPH235" hidden="1">#REF!</definedName>
    <definedName name="BLPH236" hidden="1">#REF!</definedName>
    <definedName name="BLPH237" hidden="1">#REF!</definedName>
    <definedName name="BLPH238" hidden="1">#REF!</definedName>
    <definedName name="BLPH239" hidden="1">#REF!</definedName>
    <definedName name="BLPH24" hidden="1">'[5]Risk-Free Rate'!$AH$15</definedName>
    <definedName name="BLPH240" hidden="1">#REF!</definedName>
    <definedName name="BLPH241" hidden="1">#REF!</definedName>
    <definedName name="BLPH242" hidden="1">#REF!</definedName>
    <definedName name="BLPH243" hidden="1">#REF!</definedName>
    <definedName name="BLPH244" hidden="1">#REF!</definedName>
    <definedName name="BLPH245" hidden="1">#REF!</definedName>
    <definedName name="BLPH246" hidden="1">#REF!</definedName>
    <definedName name="BLPH247" hidden="1">#REF!</definedName>
    <definedName name="BLPH248" hidden="1">#REF!</definedName>
    <definedName name="BLPH249" hidden="1">#REF!</definedName>
    <definedName name="BLPH25" hidden="1">'[5]Risk-Free Rate'!$AE$15</definedName>
    <definedName name="BLPH250" hidden="1">#REF!</definedName>
    <definedName name="BLPH251" hidden="1">#REF!</definedName>
    <definedName name="BLPH252" hidden="1">#REF!</definedName>
    <definedName name="BLPH253" hidden="1">#REF!</definedName>
    <definedName name="BLPH254" hidden="1">#REF!</definedName>
    <definedName name="BLPH255" hidden="1">#REF!</definedName>
    <definedName name="BLPH256" hidden="1">#REF!</definedName>
    <definedName name="BLPH257" hidden="1">#REF!</definedName>
    <definedName name="BLPH258" hidden="1">#REF!</definedName>
    <definedName name="BLPH259" hidden="1">#REF!</definedName>
    <definedName name="BLPH26" hidden="1">'[5]Risk-Free Rate'!$AB$15</definedName>
    <definedName name="BLPH260" hidden="1">#REF!</definedName>
    <definedName name="BLPH261" hidden="1">#REF!</definedName>
    <definedName name="BLPH262" hidden="1">#REF!</definedName>
    <definedName name="BLPH263" hidden="1">#REF!</definedName>
    <definedName name="BLPH264" hidden="1">#REF!</definedName>
    <definedName name="BLPH265" hidden="1">#REF!</definedName>
    <definedName name="BLPH266" hidden="1">#REF!</definedName>
    <definedName name="BLPH267" hidden="1">#REF!</definedName>
    <definedName name="BLPH268" hidden="1">#REF!</definedName>
    <definedName name="BLPH269" hidden="1">#REF!</definedName>
    <definedName name="BLPH27" hidden="1">'[5]Risk-Free Rate'!$Y$15</definedName>
    <definedName name="BLPH270" hidden="1">#REF!</definedName>
    <definedName name="BLPH271" hidden="1">#REF!</definedName>
    <definedName name="BLPH272" hidden="1">#REF!</definedName>
    <definedName name="BLPH273" hidden="1">#REF!</definedName>
    <definedName name="BLPH274" hidden="1">#REF!</definedName>
    <definedName name="BLPH275" hidden="1">#REF!</definedName>
    <definedName name="BLPH276" hidden="1">#REF!</definedName>
    <definedName name="BLPH277" hidden="1">#REF!</definedName>
    <definedName name="BLPH278" hidden="1">#REF!</definedName>
    <definedName name="BLPH279" hidden="1">#REF!</definedName>
    <definedName name="BLPH28" hidden="1">'[5]Risk-Free Rate'!$V$15</definedName>
    <definedName name="BLPH280" hidden="1">#REF!</definedName>
    <definedName name="BLPH281" hidden="1">#REF!</definedName>
    <definedName name="BLPH282" hidden="1">#REF!</definedName>
    <definedName name="BLPH283" hidden="1">#REF!</definedName>
    <definedName name="BLPH284" hidden="1">#REF!</definedName>
    <definedName name="BLPH285" hidden="1">#REF!</definedName>
    <definedName name="BLPH286" hidden="1">#REF!</definedName>
    <definedName name="BLPH287" hidden="1">#REF!</definedName>
    <definedName name="BLPH288" hidden="1">#REF!</definedName>
    <definedName name="BLPH289" hidden="1">#REF!</definedName>
    <definedName name="BLPH29" hidden="1">'[5]Risk-Free Rate'!$S$15</definedName>
    <definedName name="BLPH290" hidden="1">#REF!</definedName>
    <definedName name="BLPH291" hidden="1">#REF!</definedName>
    <definedName name="BLPH292" hidden="1">#REF!</definedName>
    <definedName name="BLPH293" hidden="1">#REF!</definedName>
    <definedName name="BLPH294" hidden="1">#REF!</definedName>
    <definedName name="BLPH295" hidden="1">#REF!</definedName>
    <definedName name="BLPH296" hidden="1">#REF!</definedName>
    <definedName name="BLPH297" hidden="1">#REF!</definedName>
    <definedName name="BLPH298" hidden="1">#REF!</definedName>
    <definedName name="BLPH299" hidden="1">#REF!</definedName>
    <definedName name="BLPH3" hidden="1">#REF!</definedName>
    <definedName name="BLPH30" hidden="1">'[5]Risk-Free Rate'!$P$15</definedName>
    <definedName name="BLPH300" hidden="1">#REF!</definedName>
    <definedName name="BLPH301" hidden="1">#REF!</definedName>
    <definedName name="BLPH302" hidden="1">#REF!</definedName>
    <definedName name="BLPH303" hidden="1">#REF!</definedName>
    <definedName name="BLPH304" hidden="1">#REF!</definedName>
    <definedName name="BLPH305" hidden="1">#REF!</definedName>
    <definedName name="BLPH306" hidden="1">#REF!</definedName>
    <definedName name="BLPH307" hidden="1">#REF!</definedName>
    <definedName name="BLPH308" hidden="1">#REF!</definedName>
    <definedName name="BLPH309" hidden="1">#REF!</definedName>
    <definedName name="BLPH31" hidden="1">'[5]Risk-Free Rate'!$M$15</definedName>
    <definedName name="BLPH310" hidden="1">#REF!</definedName>
    <definedName name="BLPH311" hidden="1">#REF!</definedName>
    <definedName name="BLPH312" hidden="1">#REF!</definedName>
    <definedName name="BLPH313" hidden="1">#REF!</definedName>
    <definedName name="BLPH314" hidden="1">#REF!</definedName>
    <definedName name="BLPH315" hidden="1">#REF!</definedName>
    <definedName name="BLPH316" hidden="1">#REF!</definedName>
    <definedName name="BLPH317" hidden="1">#REF!</definedName>
    <definedName name="BLPH318" hidden="1">#REF!</definedName>
    <definedName name="BLPH319" hidden="1">#REF!</definedName>
    <definedName name="BLPH32" hidden="1">'[5]Risk-Free Rate'!$J$15</definedName>
    <definedName name="BLPH320" hidden="1">#REF!</definedName>
    <definedName name="BLPH321" hidden="1">#REF!</definedName>
    <definedName name="BLPH322" hidden="1">#REF!</definedName>
    <definedName name="BLPH323" hidden="1">#REF!</definedName>
    <definedName name="BLPH324" hidden="1">#REF!</definedName>
    <definedName name="BLPH325" hidden="1">#REF!</definedName>
    <definedName name="BLPH326" hidden="1">#REF!</definedName>
    <definedName name="BLPH327" hidden="1">#REF!</definedName>
    <definedName name="BLPH328" hidden="1">#REF!</definedName>
    <definedName name="BLPH329" hidden="1">#REF!</definedName>
    <definedName name="BLPH33" hidden="1">'[5]Risk-Free Rate'!$G$15</definedName>
    <definedName name="BLPH330" hidden="1">#REF!</definedName>
    <definedName name="BLPH331" hidden="1">#REF!</definedName>
    <definedName name="BLPH332" hidden="1">#REF!</definedName>
    <definedName name="BLPH333" hidden="1">#REF!</definedName>
    <definedName name="BLPH334" hidden="1">#REF!</definedName>
    <definedName name="BLPH335" hidden="1">#REF!</definedName>
    <definedName name="BLPH336" hidden="1">#REF!</definedName>
    <definedName name="BLPH337" hidden="1">#REF!</definedName>
    <definedName name="BLPH338" hidden="1">#REF!</definedName>
    <definedName name="BLPH339" hidden="1">#REF!</definedName>
    <definedName name="BLPH34" hidden="1">'[5]Risk-Free Rate'!$D$15</definedName>
    <definedName name="BLPH340" hidden="1">#REF!</definedName>
    <definedName name="BLPH341" hidden="1">#REF!</definedName>
    <definedName name="BLPH342" hidden="1">#REF!</definedName>
    <definedName name="BLPH343" hidden="1">#REF!</definedName>
    <definedName name="BLPH344" hidden="1">#REF!</definedName>
    <definedName name="BLPH345" hidden="1">#REF!</definedName>
    <definedName name="BLPH346" hidden="1">#REF!</definedName>
    <definedName name="BLPH347" hidden="1">#REF!</definedName>
    <definedName name="BLPH348" hidden="1">#REF!</definedName>
    <definedName name="BLPH349" hidden="1">#REF!</definedName>
    <definedName name="BLPH35" hidden="1">'[5]Risk-Free Rate'!$A$15</definedName>
    <definedName name="BLPH350" hidden="1">#REF!</definedName>
    <definedName name="BLPH351" hidden="1">#REF!</definedName>
    <definedName name="BLPH352" hidden="1">#REF!</definedName>
    <definedName name="BLPH353" hidden="1">#REF!</definedName>
    <definedName name="BLPH354" hidden="1">#REF!</definedName>
    <definedName name="BLPH355" hidden="1">#REF!</definedName>
    <definedName name="BLPH356" hidden="1">#REF!</definedName>
    <definedName name="BLPH357" hidden="1">#REF!</definedName>
    <definedName name="BLPH358" hidden="1">#REF!</definedName>
    <definedName name="BLPH359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[4]Sheet2!#REF!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Combine_Lookup">#REF!</definedName>
    <definedName name="Combine_Valid">'[6]5.8 Decommissioned Sum '!#REF!</definedName>
    <definedName name="Cwvu.CapersView." hidden="1">[3]Sheet1!#REF!</definedName>
    <definedName name="Cwvu.Japan_Capers_Ed_Pub." hidden="1">[3]Sheet1!#REF!</definedName>
    <definedName name="Dia_Valid">'[6]5.8 Decommissioned Sum '!#REF!</definedName>
    <definedName name="Dist_Valid">'[6]5.8 Decommissioned Sum '!#REF!</definedName>
    <definedName name="Driver_Valid">'[6]5.8 Decommissioned Sum '!#REF!</definedName>
    <definedName name="gwge" hidden="1">#REF!</definedName>
    <definedName name="HTML_CodePage" hidden="1">1252</definedName>
    <definedName name="HTML_Description" hidden="1">"DRAFT"</definedName>
    <definedName name="HTML_Email" hidden="1">"Patrick_Blattner@Studio.Disney.com"</definedName>
    <definedName name="HTML_Header" hidden="1">"EXISTING &amp; FUTURE PRODUCTS (CONFIDENTIAL)"</definedName>
    <definedName name="HTML_LastUpdate" hidden="1">"2/8/98"</definedName>
    <definedName name="HTML_LineAfter" hidden="1">FALSE</definedName>
    <definedName name="HTML_LineBefore" hidden="1">TRUE</definedName>
    <definedName name="HTML_Name" hidden="1">"Patrick Blattner"</definedName>
    <definedName name="HTML_OBDlg2" hidden="1">TRUE</definedName>
    <definedName name="HTML_OBDlg4" hidden="1">TRUE</definedName>
    <definedName name="HTML_OS" hidden="1">0</definedName>
    <definedName name="HTML_PathFile" hidden="1">"K:\ANIMATE\SECURE\Production\INTRANET\ANI.HTML.htm"</definedName>
    <definedName name="HTML_Title" hidden="1">"2D ANIMATION PRODUCTION TABLE"</definedName>
    <definedName name="ListOffset" hidden="1">1</definedName>
    <definedName name="Mat__Type_Array">'[6]5.8 Decommissioned Sum '!#REF!</definedName>
    <definedName name="Mat_Type_Row">#REF!</definedName>
    <definedName name="Mat_Valid">'[6]5.8 Decommissioned Sum '!#REF!</definedName>
    <definedName name="Pal_Workbook_GUID" hidden="1">"LJ9YVKRJVQ1A1KNUG7XIT5A9"</definedName>
    <definedName name="Pipe_Length">#REF!</definedName>
    <definedName name="_xlnm.Print_Area" localSheetId="2">'2.4 Safety'!$A$1:$AE$83</definedName>
    <definedName name="_xlnm.Print_Area" localSheetId="5">'2.7 Performance Snapshot'!$A$1:$D$38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wvu.CapersView." hidden="1">#REF!</definedName>
    <definedName name="Rwvu.Japan_Capers_Ed_Pub." hidden="1">#REF!</definedName>
    <definedName name="Rwvu.KJP_CC." hidden="1">#REF!</definedName>
    <definedName name="SAPBEXhrIndnt" hidden="1">"Wide"</definedName>
    <definedName name="SAPBEXrevision" hidden="1">1</definedName>
    <definedName name="SAPBEXsysID" hidden="1">"BWP"</definedName>
    <definedName name="SAPBEXwbID" hidden="1">"3M0Y5JZ0K259IJHR15SO2N9QE"</definedName>
    <definedName name="SAPsysID" hidden="1">"708C5W7SBKP804JT78WJ0JNKI"</definedName>
    <definedName name="SAPwbID" hidden="1">"ARS"</definedName>
    <definedName name="select_GDN_name">'[7]2. Out of area networks'!$L$188:$L$195</definedName>
    <definedName name="Sum_Length">#REF!</definedName>
    <definedName name="Swvu.CapersView." hidden="1">[3]Sheet1!#REF!</definedName>
    <definedName name="Swvu.Japan_Capers_Ed_Pub." hidden="1">#REF!</definedName>
    <definedName name="Swvu.KJP_CC." hidden="1">#REF!</definedName>
    <definedName name="Tier_Lookup">'[6]5.8 Decommissioned Sum '!#REF!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_Valid">'[6]5.8 Decommissioned Sum '!#REF!</definedName>
    <definedName name="Z_19FDD237_8F16_4F3B_A94F_90481855813E_.wvu.PrintArea" localSheetId="2" hidden="1">'2.4 Safety'!$A$1:$AE$83</definedName>
    <definedName name="Z_97003408_5582_4B4E_BE5D_0A5F17467E22_.wvu.PrintArea" localSheetId="2" hidden="1">'2.4 Safety'!$A$1:$AE$83</definedName>
    <definedName name="Z_9A428CE1_B4D9_11D0_A8AA_0000C071AEE7_.wvu.Cols" hidden="1">[3]Sheet1!$A$1:$Q$65536,[3]Sheet1!$Y$1:$Z$65536</definedName>
    <definedName name="Z_9A428CE1_B4D9_11D0_A8AA_0000C071AEE7_.wvu.PrintArea" hidden="1">#REF!</definedName>
    <definedName name="Z_CE066BD8_0FDF_4A69_A83A_AA53661F8FEE_.wvu.PrintArea" localSheetId="2" hidden="1">'2.4 Safety'!$A$1:$AE$83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Bob</author>
  </authors>
  <commentList>
    <comment ref="A71" authorId="0" shapeId="0" xr:uid="{2830F7DC-FA46-43DF-B7AA-901AAEB4D6CD}">
      <text>
        <r>
          <rPr>
            <b/>
            <sz val="8"/>
            <color indexed="81"/>
            <rFont val="Tahoma"/>
            <family val="2"/>
          </rPr>
          <t>Ofgem:</t>
        </r>
        <r>
          <rPr>
            <sz val="8"/>
            <color indexed="81"/>
            <rFont val="Tahoma"/>
            <family val="2"/>
          </rPr>
          <t xml:space="preserve">
Any concentration level at any location in the building. Data to include all GIB instances including those reportable under RIDDOR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Ruth Irvine</author>
  </authors>
  <commentList>
    <comment ref="B23" authorId="0" shapeId="0" xr:uid="{53C7E43C-3590-483B-874A-79438D3FFDBA}">
      <text>
        <r>
          <rPr>
            <b/>
            <sz val="8"/>
            <color indexed="81"/>
            <rFont val="Tahoma"/>
            <family val="2"/>
          </rPr>
          <t>revised baseline based on lastest shrinkage/leakage model - informed as part of the SQ process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9" authorId="0" shapeId="0" xr:uid="{926C8F6F-F289-43EA-8994-2787D7559270}">
      <text>
        <r>
          <rPr>
            <b/>
            <sz val="8"/>
            <color indexed="81"/>
            <rFont val="Tahoma"/>
            <family val="2"/>
          </rPr>
          <t>revised baseline based on lastest shrinkage/leakage model - informed as part of the SQ process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<sst xmlns="http://schemas.openxmlformats.org/spreadsheetml/2006/main" count="1170" uniqueCount="267">
  <si>
    <t>Regulatory Reporting Pack</t>
  </si>
  <si>
    <t>Cadent London</t>
  </si>
  <si>
    <t>2018/19</t>
  </si>
  <si>
    <t>2.2 Summary of totex costs</t>
  </si>
  <si>
    <t>Current year RRP submission - £m</t>
  </si>
  <si>
    <t>2018/19 prices</t>
  </si>
  <si>
    <t>Actuals</t>
  </si>
  <si>
    <t>Current year actuals</t>
  </si>
  <si>
    <t>Forecast</t>
  </si>
  <si>
    <t xml:space="preserve"> Forecast RIIO Total</t>
  </si>
  <si>
    <t>Controllable costs by activity</t>
  </si>
  <si>
    <t>LTS, storage and entry</t>
  </si>
  <si>
    <t>Connections</t>
  </si>
  <si>
    <t>Mains Reinforcement</t>
  </si>
  <si>
    <t>Governors (Replacement)</t>
  </si>
  <si>
    <t>Other Capex</t>
  </si>
  <si>
    <t>of which IT</t>
  </si>
  <si>
    <t>of which Vehicles</t>
  </si>
  <si>
    <t xml:space="preserve">Total Capex </t>
  </si>
  <si>
    <t>HSE driven mains &amp; services</t>
  </si>
  <si>
    <t>Non-HSE driven mains &amp; services</t>
  </si>
  <si>
    <t>Risers</t>
  </si>
  <si>
    <t xml:space="preserve">Total Repex </t>
  </si>
  <si>
    <t>Work Management</t>
  </si>
  <si>
    <t>Emergency</t>
  </si>
  <si>
    <t>Repair</t>
  </si>
  <si>
    <t>Maintenance</t>
  </si>
  <si>
    <t>Statutory independent undertakings (SIUs)</t>
  </si>
  <si>
    <t>Other Direct Activities</t>
  </si>
  <si>
    <t>of which xoserve</t>
  </si>
  <si>
    <t>Total Direct Opex</t>
  </si>
  <si>
    <t>Business support</t>
  </si>
  <si>
    <t>Training &amp; Apprentices</t>
  </si>
  <si>
    <t>Total Indirect Opex</t>
  </si>
  <si>
    <t>Total Opex</t>
  </si>
  <si>
    <t>Of which total sub-deducts</t>
  </si>
  <si>
    <t>Total Controllable costs</t>
  </si>
  <si>
    <t>Non-Controllable costs</t>
  </si>
  <si>
    <t>Licence/network/other</t>
  </si>
  <si>
    <t>NTS exit costs</t>
  </si>
  <si>
    <t>Shrinkage</t>
  </si>
  <si>
    <t>NTS pensions contributions</t>
  </si>
  <si>
    <t>Total non-controllable costs</t>
  </si>
  <si>
    <t>Total funded costs - including uncertainties</t>
  </si>
  <si>
    <t>Of which:  uncertainties*:</t>
  </si>
  <si>
    <t>Smart metering</t>
  </si>
  <si>
    <t>Streetworks</t>
  </si>
  <si>
    <t>Physical Security Upgrade Programme (PSUP)</t>
  </si>
  <si>
    <t>Other</t>
  </si>
  <si>
    <t>Total uncertainties*</t>
  </si>
  <si>
    <t>Total funded costs - excluding uncertainties*</t>
  </si>
  <si>
    <t>Previous year RRP submission - £m</t>
  </si>
  <si>
    <t>Variance from previous year</t>
  </si>
  <si>
    <t>% Variance from previous year</t>
  </si>
  <si>
    <t>Multi occupancy buildings (MoBs)</t>
  </si>
  <si>
    <t>Total sub-deducts</t>
  </si>
  <si>
    <t>Final proposals adjusted with agreed uncertainties - £m</t>
  </si>
  <si>
    <t>Variance from final proposals adjusted with uncertainties</t>
  </si>
  <si>
    <t>% Variance from final proposals adjusted with uncertainties</t>
  </si>
  <si>
    <t>Ofgem Allowance (Post IQI) £m</t>
  </si>
  <si>
    <t>of which Xoserve</t>
  </si>
  <si>
    <t>Total funded costs - including agreed uncertainties**</t>
  </si>
  <si>
    <t>Final proposals - £m</t>
  </si>
  <si>
    <t>2009/10 prices</t>
  </si>
  <si>
    <t>Total funded costs</t>
  </si>
  <si>
    <t>Agreed Uncertainties** £m</t>
  </si>
  <si>
    <t>ok</t>
  </si>
  <si>
    <t>2009-10 prices</t>
  </si>
  <si>
    <t>Uncertainty</t>
  </si>
  <si>
    <t>RIIO Total</t>
  </si>
  <si>
    <t>PSUP</t>
  </si>
  <si>
    <t>SIUs</t>
  </si>
  <si>
    <t>Other - fuel poor</t>
  </si>
  <si>
    <t>Tier 2A adjustment</t>
  </si>
  <si>
    <t>Central Agent (FGO)</t>
  </si>
  <si>
    <t>London MP</t>
  </si>
  <si>
    <t>Total</t>
  </si>
  <si>
    <t>check</t>
  </si>
  <si>
    <t>Agreed uncertainties** by activity £m</t>
  </si>
  <si>
    <t>Error</t>
  </si>
  <si>
    <t>OK</t>
  </si>
  <si>
    <t>* These are uncertainties where a reopener has yet to be triggered and no decision on setting an allowance has been made.</t>
  </si>
  <si>
    <t>** Agreed uncertainties are where a reopener has been triggered and a decision has been made by Ofgem.</t>
  </si>
  <si>
    <t>2.3 Summary of workload</t>
  </si>
  <si>
    <t>Current year RRP submission - Workload</t>
  </si>
  <si>
    <t>Cost activity</t>
  </si>
  <si>
    <t>Opex</t>
  </si>
  <si>
    <t>Mains condition reports</t>
  </si>
  <si>
    <t>Number</t>
  </si>
  <si>
    <t>Service condition reports</t>
  </si>
  <si>
    <t> No. of holders removed</t>
  </si>
  <si>
    <t>Capex</t>
  </si>
  <si>
    <t>Total mains reinforcement</t>
  </si>
  <si>
    <t>km</t>
  </si>
  <si>
    <t>Total reinforcement Governors</t>
  </si>
  <si>
    <t>Total connection services</t>
  </si>
  <si>
    <t xml:space="preserve"> - New housing services</t>
  </si>
  <si>
    <t xml:space="preserve"> - Existing housing services</t>
  </si>
  <si>
    <t xml:space="preserve"> - Non- domestic services</t>
  </si>
  <si>
    <t xml:space="preserve"> - Fuel poor services </t>
  </si>
  <si>
    <t>Governor intervention</t>
  </si>
  <si>
    <t xml:space="preserve">Number </t>
  </si>
  <si>
    <t>Repex</t>
  </si>
  <si>
    <t>T1 length decommissioned</t>
  </si>
  <si>
    <t>T2 length decommissioned</t>
  </si>
  <si>
    <t>T3 length decommissioned</t>
  </si>
  <si>
    <t>Steel length decommissioned</t>
  </si>
  <si>
    <t>Other length decommissioned</t>
  </si>
  <si>
    <t>No. of services transferred</t>
  </si>
  <si>
    <t>No. of services relaid</t>
  </si>
  <si>
    <t xml:space="preserve">Previous year RRP submission </t>
  </si>
  <si>
    <t>Previous year forecast</t>
  </si>
  <si>
    <t>Units</t>
  </si>
  <si>
    <t>Final proposals</t>
  </si>
  <si>
    <t>Variance from final proposals</t>
  </si>
  <si>
    <t>% Variance from final proposals</t>
  </si>
  <si>
    <t xml:space="preserve">Workload </t>
  </si>
  <si>
    <t>c. 4-5</t>
  </si>
  <si>
    <t>c. 32-33</t>
  </si>
  <si>
    <t>2.4 Summary of safety outputs and secondary deliverables</t>
  </si>
  <si>
    <r>
      <t>Actual/forecast iron mains risk reduction (incidents/year x 10</t>
    </r>
    <r>
      <rPr>
        <b/>
        <vertAlign val="superscript"/>
        <sz val="10"/>
        <color theme="1"/>
        <rFont val="Verdana"/>
        <family val="2"/>
      </rPr>
      <t>-</t>
    </r>
    <r>
      <rPr>
        <b/>
        <vertAlign val="superscript"/>
        <sz val="8"/>
        <color theme="1"/>
        <rFont val="Verdana"/>
        <family val="2"/>
      </rPr>
      <t>6</t>
    </r>
    <r>
      <rPr>
        <b/>
        <sz val="10"/>
        <color theme="1"/>
        <rFont val="Verdana"/>
        <family val="2"/>
      </rPr>
      <t>) - Primary output</t>
    </r>
  </si>
  <si>
    <t>Mains risk b/f</t>
  </si>
  <si>
    <t>Mains risk reduction</t>
  </si>
  <si>
    <t>Main risk c/f</t>
  </si>
  <si>
    <t>Cumulative mains risk reduction</t>
  </si>
  <si>
    <r>
      <t>Previous year forecast iron mains risk reduction (incidents/year x 10</t>
    </r>
    <r>
      <rPr>
        <b/>
        <vertAlign val="superscript"/>
        <sz val="10"/>
        <color theme="1"/>
        <rFont val="Verdana"/>
        <family val="2"/>
      </rPr>
      <t>-</t>
    </r>
    <r>
      <rPr>
        <b/>
        <vertAlign val="superscript"/>
        <sz val="8"/>
        <color theme="1"/>
        <rFont val="Verdana"/>
        <family val="2"/>
      </rPr>
      <t>6</t>
    </r>
    <r>
      <rPr>
        <b/>
        <sz val="10"/>
        <color theme="1"/>
        <rFont val="Verdana"/>
        <family val="2"/>
      </rPr>
      <t>)</t>
    </r>
  </si>
  <si>
    <t>Previous Year Forecast</t>
  </si>
  <si>
    <r>
      <t>Final proposals allowed iron mains risk reduction for RIIO-GD1 (incidents/year x 10</t>
    </r>
    <r>
      <rPr>
        <b/>
        <vertAlign val="superscript"/>
        <sz val="10"/>
        <color theme="1"/>
        <rFont val="Verdana"/>
        <family val="2"/>
      </rPr>
      <t>-</t>
    </r>
    <r>
      <rPr>
        <b/>
        <vertAlign val="superscript"/>
        <sz val="8"/>
        <color theme="1"/>
        <rFont val="Verdana"/>
        <family val="2"/>
      </rPr>
      <t>6</t>
    </r>
    <r>
      <rPr>
        <b/>
        <sz val="10"/>
        <color theme="1"/>
        <rFont val="Verdana"/>
        <family val="2"/>
      </rPr>
      <t>)</t>
    </r>
  </si>
  <si>
    <r>
      <t>Actual/forecast repair risk (x10</t>
    </r>
    <r>
      <rPr>
        <b/>
        <vertAlign val="superscript"/>
        <sz val="10"/>
        <color theme="1"/>
        <rFont val="Verdana"/>
        <family val="2"/>
      </rPr>
      <t>6</t>
    </r>
    <r>
      <rPr>
        <b/>
        <sz val="10"/>
        <color theme="1"/>
        <rFont val="Verdana"/>
        <family val="2"/>
      </rPr>
      <t>)</t>
    </r>
  </si>
  <si>
    <t>Repair risk 2013 (start position)</t>
  </si>
  <si>
    <t>Annual repair risk</t>
  </si>
  <si>
    <t>Movement in risk</t>
  </si>
  <si>
    <r>
      <t>Previous year's forecast repair risK  (x10</t>
    </r>
    <r>
      <rPr>
        <b/>
        <vertAlign val="superscript"/>
        <sz val="10"/>
        <color theme="1"/>
        <rFont val="Verdana"/>
        <family val="2"/>
      </rPr>
      <t>6</t>
    </r>
    <r>
      <rPr>
        <b/>
        <sz val="10"/>
        <color theme="1"/>
        <rFont val="Verdana"/>
        <family val="2"/>
      </rPr>
      <t>)</t>
    </r>
  </si>
  <si>
    <r>
      <t>Variance from previous year  (x10</t>
    </r>
    <r>
      <rPr>
        <b/>
        <vertAlign val="superscript"/>
        <sz val="10"/>
        <color theme="1"/>
        <rFont val="Verdana"/>
        <family val="2"/>
      </rPr>
      <t>6</t>
    </r>
    <r>
      <rPr>
        <b/>
        <sz val="10"/>
        <color theme="1"/>
        <rFont val="Verdana"/>
        <family val="2"/>
      </rPr>
      <t>)</t>
    </r>
  </si>
  <si>
    <t>Repair risk reduction</t>
  </si>
  <si>
    <t>Safety - Emergency response - Primary output</t>
  </si>
  <si>
    <t>Total PREs</t>
  </si>
  <si>
    <t xml:space="preserve">(1) Controllable </t>
  </si>
  <si>
    <t>Number of controlled gas escapes or controlled other gas emergencies reported</t>
  </si>
  <si>
    <t>Number of responses within timescale (2 hours)</t>
  </si>
  <si>
    <t>Percentage of controlled gas escapes responded to within timescale (2 hours)</t>
  </si>
  <si>
    <t>(2) Non-controllable</t>
  </si>
  <si>
    <t>Number of uncontrolled gas escapes or uncontrolled other gas emergencies reported</t>
  </si>
  <si>
    <t>Number of responses within timescale (1 hour)</t>
  </si>
  <si>
    <t>Percentage of uncontrolled gas escapes responded to within timescale (1 hour)</t>
  </si>
  <si>
    <t>Proportion of gas escapes prevented within 12 hrs (secondary deliverable)</t>
  </si>
  <si>
    <t>Gas in Buildings (GIB) events - Iron mains - Secondary deliverable</t>
  </si>
  <si>
    <t xml:space="preserve">GIB events reportable under RIDDOR ie GIB &gt;= 20% LEL or  &gt; 10kg from spun/cast iron fracture or DI corrosion of mains of: </t>
  </si>
  <si>
    <t xml:space="preserve">GIB events (any % level) from spun/cast iron fracture or DI corrosion of mains of: </t>
  </si>
  <si>
    <t>Cast/spun iron fractures and ductile iron corrosion failures - Secondary deliverable</t>
  </si>
  <si>
    <t xml:space="preserve">Number of spun/cast iron fracture or DI corrosion of mains of: </t>
  </si>
  <si>
    <t>Sub-deduct networks - secondary deliverable</t>
  </si>
  <si>
    <t>% off sub-deduct networks taken of risk</t>
  </si>
  <si>
    <t>Cumulative</t>
  </si>
  <si>
    <t>2.5 Summary of reliability outputs and secondary deliverables</t>
  </si>
  <si>
    <t>Summary of loss of supply volumes and duration - primary output</t>
  </si>
  <si>
    <t>Actual/forecast loss of supply volumes (no.)</t>
  </si>
  <si>
    <t>No. of planned interruptions</t>
  </si>
  <si>
    <t>No. of unplanned interruptions</t>
  </si>
  <si>
    <t>Total interruptions</t>
  </si>
  <si>
    <t>Previous year forecast loss of supply volumes (no.)</t>
  </si>
  <si>
    <t>Final proposals allowed loss of supply volumes (no.)</t>
  </si>
  <si>
    <t>Actual/forecast loss of supply duration (mins - million of)</t>
  </si>
  <si>
    <t>Dur. of planned interruptions</t>
  </si>
  <si>
    <t>Dur. of unplanned interruptions</t>
  </si>
  <si>
    <t>Previous year forecast loss of supply duration (mins - million of)</t>
  </si>
  <si>
    <t>Final proposals allowed loss of supply duration (mins - million of)</t>
  </si>
  <si>
    <t>Summary of telemetered faults - secondary deliverables</t>
  </si>
  <si>
    <t>Actual/forecast telemetered faults (fault * duration/no. of telemetered AGIs - "now faults" (hrs))</t>
  </si>
  <si>
    <t>Telemetered faults</t>
  </si>
  <si>
    <t>Previous year forecast telemetered faults (fault * duration/no. of telemetered AGIs - "now faults" (hrs))</t>
  </si>
  <si>
    <t>Final proposals allowed telemetered faults (fault * duration/no. of telemetered AGIs - "now faults" (hrs))</t>
  </si>
  <si>
    <t xml:space="preserve">Final proposals </t>
  </si>
  <si>
    <t>Summary of pressure systems safety regulations (PSSR) faults - secondary deliverables</t>
  </si>
  <si>
    <r>
      <t xml:space="preserve">Actual/forecast PSSR faults (faults as a % of inspections - PSSR A1 and A2 faults or faults/No. of AGIs - PSSR A1 and A2 faults </t>
    </r>
    <r>
      <rPr>
        <b/>
        <i/>
        <sz val="10"/>
        <color theme="1"/>
        <rFont val="Verdana"/>
        <family val="2"/>
      </rPr>
      <t>(delete as appropriate)</t>
    </r>
    <r>
      <rPr>
        <b/>
        <sz val="10"/>
        <color theme="1"/>
        <rFont val="Verdana"/>
        <family val="2"/>
      </rPr>
      <t>)</t>
    </r>
  </si>
  <si>
    <t>PSSR faults (% or No.)</t>
  </si>
  <si>
    <r>
      <t xml:space="preserve">Previous year forecast PSSR faults (faults as a % of inspections - PSSR A1 and A2 faults or faults/No. of AGIs - PSSR A1 and A2 faults </t>
    </r>
    <r>
      <rPr>
        <b/>
        <i/>
        <sz val="10"/>
        <color theme="1"/>
        <rFont val="Verdana"/>
        <family val="2"/>
      </rPr>
      <t>(delete as appropriate)</t>
    </r>
    <r>
      <rPr>
        <b/>
        <sz val="10"/>
        <color theme="1"/>
        <rFont val="Verdana"/>
        <family val="2"/>
      </rPr>
      <t>)</t>
    </r>
  </si>
  <si>
    <r>
      <t xml:space="preserve">Final proposals allowed PSSR faults (faults as a % of inspections - PSSR A1 and A2 faults or faults/No. of AGIs - PSSR A1 and A2 faults </t>
    </r>
    <r>
      <rPr>
        <b/>
        <i/>
        <sz val="10"/>
        <color theme="1"/>
        <rFont val="Verdana"/>
        <family val="2"/>
      </rPr>
      <t>(delete as appropriate)</t>
    </r>
    <r>
      <rPr>
        <b/>
        <sz val="10"/>
        <color theme="1"/>
        <rFont val="Verdana"/>
        <family val="2"/>
      </rPr>
      <t>)</t>
    </r>
  </si>
  <si>
    <t>Number and value of offtake meter error reports</t>
  </si>
  <si>
    <t>Volume of offtake meter errors (GWh)</t>
  </si>
  <si>
    <t>-</t>
  </si>
  <si>
    <t>Throughput (GWh)</t>
  </si>
  <si>
    <t>Meter errors/throughput (%)</t>
  </si>
  <si>
    <t/>
  </si>
  <si>
    <t>Summary Capacity Utilisation</t>
  </si>
  <si>
    <t>Capacity utilisation</t>
  </si>
  <si>
    <t xml:space="preserve"> </t>
  </si>
  <si>
    <t>&lt;/= 50%</t>
  </si>
  <si>
    <t>&gt;50% to &lt;/=70%</t>
  </si>
  <si>
    <t>&gt;70% to &lt;/=80%</t>
  </si>
  <si>
    <t>&gt;80% to &lt;/=100%</t>
  </si>
  <si>
    <t>&gt;100%</t>
  </si>
  <si>
    <t>Total no. of sites</t>
  </si>
  <si>
    <t>2.6  Summary of environmental outputs - shrinkage and leakage volumes</t>
  </si>
  <si>
    <t>Actual/forecast shrinkage volumes (GWh)</t>
  </si>
  <si>
    <t>Shrinkage volumes at start of RIIO-GD1</t>
  </si>
  <si>
    <t>Shrinkage volume</t>
  </si>
  <si>
    <t>Shrinkage baselines</t>
  </si>
  <si>
    <t>Shrinkage volume reduction</t>
  </si>
  <si>
    <t>% shrinkage volume reduction</t>
  </si>
  <si>
    <t>Previous year forecast shrinkage volumes (GWh)</t>
  </si>
  <si>
    <t>Final proposals allowed shrinkage volumes (GWh)</t>
  </si>
  <si>
    <t>Actual/forecast leakage volumes (GWh)</t>
  </si>
  <si>
    <t>Leakage volumes at start of RIIO-GD1</t>
  </si>
  <si>
    <t>Leakage volume</t>
  </si>
  <si>
    <t>Leakage baselines</t>
  </si>
  <si>
    <t>Leakage volume reduction</t>
  </si>
  <si>
    <t>% Leakage volume reduction</t>
  </si>
  <si>
    <t>Previous year forecast leakage volumes (GWh)</t>
  </si>
  <si>
    <t>Final proposals allowed leakage volumes (GWh)</t>
  </si>
  <si>
    <t>2.7 Performance Snapshot</t>
  </si>
  <si>
    <t>Network</t>
  </si>
  <si>
    <t>Actual 
2018/19</t>
  </si>
  <si>
    <t>Number of customers directly connected to network</t>
  </si>
  <si>
    <t>No.</t>
  </si>
  <si>
    <t>Comparator</t>
  </si>
  <si>
    <t>Total GDN network length all pressure tiers</t>
  </si>
  <si>
    <t>Network reliability</t>
  </si>
  <si>
    <t>Overall network reliability</t>
  </si>
  <si>
    <t>% of full delivery 24/7/365</t>
  </si>
  <si>
    <t>Unplanned customer interruptions - exc major incidents</t>
  </si>
  <si>
    <t>No. of customers affected</t>
  </si>
  <si>
    <t>% per number of total customers</t>
  </si>
  <si>
    <t xml:space="preserve">Average duration in minutes </t>
  </si>
  <si>
    <t>Number of major incidents</t>
  </si>
  <si>
    <t>Number : Customers Effected</t>
  </si>
  <si>
    <t>1 : 0</t>
  </si>
  <si>
    <t>Customer Satisfaction</t>
  </si>
  <si>
    <t>Customer Satisfaction - unplanned interruptions</t>
  </si>
  <si>
    <t>score out of 10</t>
  </si>
  <si>
    <t>Ofgem target (8.01)</t>
  </si>
  <si>
    <t>Customer Satisfaction - planned interruptions</t>
  </si>
  <si>
    <t>Ofgem target (8.04)</t>
  </si>
  <si>
    <t>Customer Satisfaction - connections</t>
  </si>
  <si>
    <t>Ofgem target (8.09)</t>
  </si>
  <si>
    <t>Complaints metric</t>
  </si>
  <si>
    <t>scoring of complaints resolution</t>
  </si>
  <si>
    <t>Ofgem target - need to be below 11.57</t>
  </si>
  <si>
    <t>% of all quotes issued within timescales set</t>
  </si>
  <si>
    <t>%</t>
  </si>
  <si>
    <t>Ofgem target</t>
  </si>
  <si>
    <t>% of jobs substantially completed on date agreed with the customer</t>
  </si>
  <si>
    <t>Social Obligations</t>
  </si>
  <si>
    <t>Fuel Poor Connections made in year</t>
  </si>
  <si>
    <t>% of fuel poor connections RIIO to date vs period to date target</t>
  </si>
  <si>
    <t>% better than target</t>
  </si>
  <si>
    <t>Safety</t>
  </si>
  <si>
    <t xml:space="preserve">Attend Uncontrolled escape in 1 hr </t>
  </si>
  <si>
    <t>% achieved</t>
  </si>
  <si>
    <t>Ofgem target is 97%</t>
  </si>
  <si>
    <t xml:space="preserve">Attend Controlled escape in 2 hrs </t>
  </si>
  <si>
    <t>Annual repair risk performance vs target</t>
  </si>
  <si>
    <t xml:space="preserve">Iron mains risk removed </t>
  </si>
  <si>
    <t>Environmental Impact</t>
  </si>
  <si>
    <t>Reduction in shrinkage in year (gas emmissions)</t>
  </si>
  <si>
    <t>Volume (GWh)</t>
  </si>
  <si>
    <t>Shrinkage actuals compared to target volume</t>
  </si>
  <si>
    <t>Improved shrinkage %</t>
  </si>
  <si>
    <t xml:space="preserve">Renewable gas connections </t>
  </si>
  <si>
    <t>Number : Volume  (scmh)</t>
  </si>
  <si>
    <t>0 : 0</t>
  </si>
  <si>
    <t>Financials</t>
  </si>
  <si>
    <t>Totex operating costs</t>
  </si>
  <si>
    <t>£m</t>
  </si>
  <si>
    <t>Ofgem Target</t>
  </si>
  <si>
    <t>% lower Totex than allowance</t>
  </si>
  <si>
    <t>Other pass through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</si>
</sst>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-* #,##0.00_-;\-* #,##0.00_-;_-* &quot;-&quot;??_-;_-@_-"/>
    <numFmt numFmtId="164" formatCode="0.0"/>
    <numFmt numFmtId="165" formatCode="#,##0.0"/>
    <numFmt numFmtId="166" formatCode="_-* #,##0.0_-;\-* #,##0.0_-;_-* &quot;-&quot;??_-;_-@_-"/>
    <numFmt numFmtId="167" formatCode="_(* #,##0.00_);_(* \(#,##0.00\);_(* &quot;-&quot;??_);_(@_)"/>
    <numFmt numFmtId="168" formatCode="#,##0.0;[Red]\(#,##0.0\)"/>
    <numFmt numFmtId="169" formatCode="_-* #,##0.000_-;\-* #,##0.000_-;_-* &quot;-&quot;??_-;_-@_-"/>
    <numFmt numFmtId="170" formatCode="0.0%"/>
    <numFmt numFmtId="171" formatCode="#,##0.00;[Red]\(#,##0.00\)"/>
    <numFmt numFmtId="172" formatCode="#,##0.0%\);[Red]\(#,##0.0%\);\-"/>
    <numFmt numFmtId="173" formatCode="#,##0.000;[Red]\(#,##0.000\)"/>
    <numFmt numFmtId="174" formatCode="#,##0.000;[Red]#,##0.000"/>
    <numFmt numFmtId="175" formatCode="_-* #,##0_-;\-* #,##0_-;_-* &quot;-&quot;??_-;_-@_-"/>
    <numFmt numFmtId="176" formatCode="_(* #,##0.0_);_(* \(#,##0.0\);_(* &quot;-&quot;??_);_(@_)"/>
    <numFmt numFmtId="177" formatCode="#,##0;[Red]\(#,##0\);\-"/>
    <numFmt numFmtId="178" formatCode="#,##0_);[Red]\(#,##0\);\-"/>
    <numFmt numFmtId="179" formatCode="_(* #,##0_);_(* \(#,##0\);_(* &quot;-&quot;??_);_(@_)"/>
    <numFmt numFmtId="180" formatCode="#,##0.000;\(#,##0.000\)"/>
    <numFmt numFmtId="181" formatCode="#,##0;[Red]\(#,##0\)"/>
    <numFmt numFmtId="182" formatCode="0.000%"/>
  </numFmts>
  <fonts count="49">
    <font>
      <sz val="10"/>
      <name val="Arial"/>
    </font>
    <font>
      <sz val="11"/>
      <color theme="1"/>
      <name val="Calibri"/>
      <family val="2"/>
      <scheme val="minor"/>
    </font>
    <font>
      <sz val="11"/>
      <name val="CG Omega"/>
      <family val="2"/>
    </font>
    <font>
      <b/>
      <sz val="20"/>
      <name val="Verdana"/>
      <family val="2"/>
    </font>
    <font>
      <sz val="11"/>
      <name val="Verdana"/>
      <family val="2"/>
    </font>
    <font>
      <sz val="10"/>
      <name val="Arial"/>
      <family val="2"/>
    </font>
    <font>
      <b/>
      <sz val="16"/>
      <color theme="1"/>
      <name val="Verdan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b/>
      <sz val="10"/>
      <name val="Verdana"/>
      <family val="2"/>
    </font>
    <font>
      <b/>
      <sz val="10"/>
      <color rgb="FFFF0000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12"/>
      <color rgb="FFFF0000"/>
      <name val="Verdana"/>
      <family val="2"/>
    </font>
    <font>
      <b/>
      <i/>
      <sz val="10"/>
      <name val="Verdana"/>
      <family val="2"/>
    </font>
    <font>
      <b/>
      <i/>
      <sz val="10"/>
      <color theme="1"/>
      <name val="Verdana"/>
      <family val="2"/>
    </font>
    <font>
      <i/>
      <sz val="10"/>
      <name val="Verdana"/>
      <family val="2"/>
    </font>
    <font>
      <sz val="10"/>
      <color rgb="FFFF0000"/>
      <name val="Verdana"/>
      <family val="2"/>
    </font>
    <font>
      <b/>
      <u/>
      <sz val="10"/>
      <color rgb="FF000000"/>
      <name val="Verdana"/>
      <family val="2"/>
    </font>
    <font>
      <sz val="10"/>
      <color rgb="FF000000"/>
      <name val="Verdana"/>
      <family val="2"/>
    </font>
    <font>
      <sz val="11"/>
      <color theme="1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12"/>
      <color theme="1"/>
      <name val="Verdana"/>
      <family val="2"/>
    </font>
    <font>
      <b/>
      <vertAlign val="superscript"/>
      <sz val="10"/>
      <color theme="1"/>
      <name val="Verdana"/>
      <family val="2"/>
    </font>
    <font>
      <b/>
      <vertAlign val="superscript"/>
      <sz val="8"/>
      <color theme="1"/>
      <name val="Verdana"/>
      <family val="2"/>
    </font>
    <font>
      <vertAlign val="subscript"/>
      <sz val="10"/>
      <name val="Verdana"/>
      <family val="2"/>
    </font>
    <font>
      <b/>
      <sz val="10"/>
      <color rgb="FF0070C0"/>
      <name val="Verdana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Verdana"/>
      <family val="2"/>
    </font>
    <font>
      <u/>
      <sz val="10"/>
      <color theme="10"/>
      <name val="Arial"/>
      <family val="2"/>
    </font>
    <font>
      <sz val="20"/>
      <name val="Verdana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b/>
      <sz val="16"/>
      <name val="Verdana"/>
      <family val="2"/>
    </font>
    <font>
      <b/>
      <u/>
      <sz val="11"/>
      <color theme="1"/>
      <name val="Calibri"/>
      <family val="2"/>
    </font>
    <font>
      <u/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rgb="FFFF0000"/>
      <name val="Calibri"/>
      <family val="2"/>
    </font>
    <font>
      <sz val="11"/>
      <color theme="1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1">
    <xf numFmtId="0" fontId="0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167" fontId="5" fillId="0" borderId="0" applyFont="0" applyFill="0" applyBorder="0" applyAlignment="0" applyProtection="0"/>
    <xf numFmtId="0" fontId="7" fillId="0" borderId="0"/>
    <xf numFmtId="0" fontId="1" fillId="0" borderId="0"/>
    <xf numFmtId="0" fontId="5" fillId="0" borderId="0"/>
    <xf numFmtId="167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5" fillId="0" borderId="0"/>
    <xf numFmtId="0" fontId="2" fillId="0" borderId="0"/>
    <xf numFmtId="9" fontId="5" fillId="0" borderId="0" applyFont="0" applyFill="0" applyBorder="0" applyAlignment="0" applyProtection="0"/>
    <xf numFmtId="0" fontId="23" fillId="0" borderId="0"/>
    <xf numFmtId="0" fontId="2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2" fillId="0" borderId="0"/>
    <xf numFmtId="167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43" fontId="48" fillId="0" borderId="0" applyFont="0" applyFill="0" applyBorder="0" applyAlignment="0" applyProtection="0"/>
  </cellStyleXfs>
  <cellXfs count="610">
    <xf numFmtId="0" fontId="0" fillId="0" borderId="0" xfId="0"/>
    <xf numFmtId="164" fontId="3" fillId="2" borderId="0" xfId="2" applyNumberFormat="1" applyFont="1" applyFill="1" applyBorder="1"/>
    <xf numFmtId="0" fontId="4" fillId="2" borderId="0" xfId="2" applyFont="1" applyFill="1" applyBorder="1"/>
    <xf numFmtId="0" fontId="5" fillId="0" borderId="0" xfId="3"/>
    <xf numFmtId="0" fontId="6" fillId="0" borderId="0" xfId="3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1" xfId="0" applyFont="1" applyFill="1" applyBorder="1"/>
    <xf numFmtId="0" fontId="7" fillId="0" borderId="5" xfId="0" applyFont="1" applyFill="1" applyBorder="1"/>
    <xf numFmtId="0" fontId="8" fillId="0" borderId="5" xfId="0" applyFont="1" applyFill="1" applyBorder="1"/>
    <xf numFmtId="0" fontId="8" fillId="3" borderId="6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165" fontId="7" fillId="0" borderId="5" xfId="0" applyNumberFormat="1" applyFont="1" applyFill="1" applyBorder="1" applyAlignment="1">
      <alignment vertical="top"/>
    </xf>
    <xf numFmtId="166" fontId="9" fillId="3" borderId="2" xfId="0" applyNumberFormat="1" applyFont="1" applyFill="1" applyBorder="1" applyAlignment="1">
      <alignment vertical="top"/>
    </xf>
    <xf numFmtId="166" fontId="7" fillId="4" borderId="1" xfId="4" applyNumberFormat="1" applyFont="1" applyFill="1" applyBorder="1"/>
    <xf numFmtId="166" fontId="7" fillId="3" borderId="4" xfId="0" applyNumberFormat="1" applyFont="1" applyFill="1" applyBorder="1" applyAlignment="1">
      <alignment vertical="top"/>
    </xf>
    <xf numFmtId="166" fontId="9" fillId="3" borderId="11" xfId="0" applyNumberFormat="1" applyFont="1" applyFill="1" applyBorder="1" applyAlignment="1">
      <alignment vertical="top"/>
    </xf>
    <xf numFmtId="166" fontId="7" fillId="4" borderId="5" xfId="4" applyNumberFormat="1" applyFont="1" applyFill="1" applyBorder="1"/>
    <xf numFmtId="166" fontId="7" fillId="3" borderId="10" xfId="0" applyNumberFormat="1" applyFont="1" applyFill="1" applyBorder="1" applyAlignment="1">
      <alignment vertical="top"/>
    </xf>
    <xf numFmtId="168" fontId="7" fillId="0" borderId="5" xfId="0" applyNumberFormat="1" applyFont="1" applyFill="1" applyBorder="1" applyAlignment="1">
      <alignment horizontal="left" vertical="top" indent="1"/>
    </xf>
    <xf numFmtId="166" fontId="11" fillId="3" borderId="11" xfId="0" applyNumberFormat="1" applyFont="1" applyFill="1" applyBorder="1" applyAlignment="1">
      <alignment vertical="top"/>
    </xf>
    <xf numFmtId="166" fontId="12" fillId="3" borderId="10" xfId="0" applyNumberFormat="1" applyFont="1" applyFill="1" applyBorder="1" applyAlignment="1">
      <alignment vertical="top"/>
    </xf>
    <xf numFmtId="165" fontId="9" fillId="0" borderId="12" xfId="0" applyNumberFormat="1" applyFont="1" applyFill="1" applyBorder="1" applyAlignment="1">
      <alignment vertical="top"/>
    </xf>
    <xf numFmtId="166" fontId="9" fillId="3" borderId="12" xfId="0" applyNumberFormat="1" applyFont="1" applyFill="1" applyBorder="1" applyAlignment="1">
      <alignment vertical="top"/>
    </xf>
    <xf numFmtId="166" fontId="9" fillId="3" borderId="4" xfId="0" applyNumberFormat="1" applyFont="1" applyFill="1" applyBorder="1" applyAlignment="1">
      <alignment vertical="top"/>
    </xf>
    <xf numFmtId="166" fontId="9" fillId="3" borderId="10" xfId="0" applyNumberFormat="1" applyFont="1" applyFill="1" applyBorder="1" applyAlignment="1">
      <alignment vertical="top"/>
    </xf>
    <xf numFmtId="166" fontId="9" fillId="3" borderId="6" xfId="0" applyNumberFormat="1" applyFont="1" applyFill="1" applyBorder="1" applyAlignment="1">
      <alignment vertical="top"/>
    </xf>
    <xf numFmtId="166" fontId="9" fillId="3" borderId="8" xfId="0" applyNumberFormat="1" applyFont="1" applyFill="1" applyBorder="1" applyAlignment="1">
      <alignment vertical="top"/>
    </xf>
    <xf numFmtId="0" fontId="13" fillId="0" borderId="0" xfId="0" applyFont="1"/>
    <xf numFmtId="168" fontId="7" fillId="0" borderId="5" xfId="0" applyNumberFormat="1" applyFont="1" applyFill="1" applyBorder="1" applyAlignment="1">
      <alignment vertical="top"/>
    </xf>
    <xf numFmtId="166" fontId="9" fillId="3" borderId="5" xfId="0" applyNumberFormat="1" applyFont="1" applyFill="1" applyBorder="1" applyAlignment="1">
      <alignment vertical="top"/>
    </xf>
    <xf numFmtId="166" fontId="7" fillId="3" borderId="5" xfId="0" applyNumberFormat="1" applyFont="1" applyFill="1" applyBorder="1" applyAlignment="1">
      <alignment vertical="top"/>
    </xf>
    <xf numFmtId="166" fontId="12" fillId="3" borderId="5" xfId="0" applyNumberFormat="1" applyFont="1" applyFill="1" applyBorder="1" applyAlignment="1">
      <alignment vertical="top"/>
    </xf>
    <xf numFmtId="0" fontId="9" fillId="0" borderId="12" xfId="0" applyFont="1" applyFill="1" applyBorder="1" applyAlignment="1">
      <alignment vertical="top"/>
    </xf>
    <xf numFmtId="166" fontId="9" fillId="3" borderId="12" xfId="0" applyNumberFormat="1" applyFont="1" applyFill="1" applyBorder="1" applyAlignment="1">
      <alignment vertical="top" wrapText="1"/>
    </xf>
    <xf numFmtId="166" fontId="9" fillId="3" borderId="11" xfId="5" applyNumberFormat="1" applyFont="1" applyFill="1" applyBorder="1" applyAlignment="1">
      <alignment vertical="top"/>
    </xf>
    <xf numFmtId="166" fontId="7" fillId="3" borderId="5" xfId="5" applyNumberFormat="1" applyFont="1" applyFill="1" applyBorder="1" applyAlignment="1">
      <alignment vertical="top"/>
    </xf>
    <xf numFmtId="0" fontId="7" fillId="0" borderId="5" xfId="5" applyFont="1" applyFill="1" applyBorder="1" applyAlignment="1">
      <alignment vertical="top"/>
    </xf>
    <xf numFmtId="0" fontId="9" fillId="0" borderId="12" xfId="0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166" fontId="14" fillId="3" borderId="1" xfId="0" applyNumberFormat="1" applyFont="1" applyFill="1" applyBorder="1" applyAlignment="1">
      <alignment vertical="top" wrapText="1"/>
    </xf>
    <xf numFmtId="0" fontId="8" fillId="0" borderId="1" xfId="0" applyFont="1" applyFill="1" applyBorder="1"/>
    <xf numFmtId="166" fontId="8" fillId="3" borderId="1" xfId="0" applyNumberFormat="1" applyFont="1" applyFill="1" applyBorder="1"/>
    <xf numFmtId="165" fontId="9" fillId="0" borderId="13" xfId="0" applyNumberFormat="1" applyFont="1" applyFill="1" applyBorder="1" applyAlignment="1">
      <alignment vertical="top"/>
    </xf>
    <xf numFmtId="168" fontId="9" fillId="0" borderId="14" xfId="0" applyNumberFormat="1" applyFont="1" applyFill="1" applyBorder="1"/>
    <xf numFmtId="168" fontId="9" fillId="3" borderId="15" xfId="0" applyNumberFormat="1" applyFont="1" applyFill="1" applyBorder="1"/>
    <xf numFmtId="168" fontId="7" fillId="0" borderId="0" xfId="0" applyNumberFormat="1" applyFont="1"/>
    <xf numFmtId="166" fontId="7" fillId="3" borderId="5" xfId="4" applyNumberFormat="1" applyFont="1" applyFill="1" applyBorder="1" applyAlignment="1">
      <alignment vertical="top"/>
    </xf>
    <xf numFmtId="168" fontId="7" fillId="0" borderId="9" xfId="0" applyNumberFormat="1" applyFont="1" applyFill="1" applyBorder="1" applyAlignment="1">
      <alignment vertical="top"/>
    </xf>
    <xf numFmtId="166" fontId="7" fillId="3" borderId="9" xfId="4" applyNumberFormat="1" applyFont="1" applyFill="1" applyBorder="1" applyAlignment="1">
      <alignment vertical="top"/>
    </xf>
    <xf numFmtId="0" fontId="8" fillId="0" borderId="12" xfId="0" applyFont="1" applyFill="1" applyBorder="1" applyAlignment="1">
      <alignment wrapText="1"/>
    </xf>
    <xf numFmtId="168" fontId="9" fillId="3" borderId="12" xfId="0" applyNumberFormat="1" applyFont="1" applyFill="1" applyBorder="1"/>
    <xf numFmtId="168" fontId="9" fillId="3" borderId="9" xfId="0" applyNumberFormat="1" applyFont="1" applyFill="1" applyBorder="1"/>
    <xf numFmtId="168" fontId="9" fillId="0" borderId="0" xfId="0" applyNumberFormat="1" applyFont="1"/>
    <xf numFmtId="0" fontId="9" fillId="0" borderId="13" xfId="0" applyFont="1" applyBorder="1"/>
    <xf numFmtId="168" fontId="14" fillId="0" borderId="14" xfId="0" applyNumberFormat="1" applyFont="1" applyBorder="1"/>
    <xf numFmtId="168" fontId="7" fillId="0" borderId="14" xfId="0" applyNumberFormat="1" applyFont="1" applyBorder="1"/>
    <xf numFmtId="168" fontId="7" fillId="0" borderId="15" xfId="0" applyNumberFormat="1" applyFont="1" applyBorder="1"/>
    <xf numFmtId="165" fontId="7" fillId="0" borderId="11" xfId="0" applyNumberFormat="1" applyFont="1" applyFill="1" applyBorder="1" applyAlignment="1">
      <alignment vertical="top"/>
    </xf>
    <xf numFmtId="168" fontId="9" fillId="3" borderId="5" xfId="0" applyNumberFormat="1" applyFont="1" applyFill="1" applyBorder="1" applyAlignment="1">
      <alignment vertical="top"/>
    </xf>
    <xf numFmtId="168" fontId="9" fillId="3" borderId="1" xfId="0" applyNumberFormat="1" applyFont="1" applyFill="1" applyBorder="1" applyAlignment="1">
      <alignment vertical="top"/>
    </xf>
    <xf numFmtId="165" fontId="9" fillId="0" borderId="9" xfId="0" applyNumberFormat="1" applyFont="1" applyFill="1" applyBorder="1" applyAlignment="1">
      <alignment vertical="top"/>
    </xf>
    <xf numFmtId="165" fontId="14" fillId="0" borderId="9" xfId="0" applyNumberFormat="1" applyFont="1" applyFill="1" applyBorder="1" applyAlignment="1">
      <alignment vertical="top"/>
    </xf>
    <xf numFmtId="168" fontId="14" fillId="0" borderId="15" xfId="0" applyNumberFormat="1" applyFont="1" applyFill="1" applyBorder="1"/>
    <xf numFmtId="168" fontId="14" fillId="0" borderId="12" xfId="0" applyNumberFormat="1" applyFont="1" applyFill="1" applyBorder="1"/>
    <xf numFmtId="168" fontId="15" fillId="0" borderId="12" xfId="0" applyNumberFormat="1" applyFont="1" applyFill="1" applyBorder="1"/>
    <xf numFmtId="168" fontId="7" fillId="0" borderId="0" xfId="0" applyNumberFormat="1" applyFont="1" applyFill="1"/>
    <xf numFmtId="0" fontId="7" fillId="0" borderId="0" xfId="0" applyFont="1" applyFill="1"/>
    <xf numFmtId="166" fontId="8" fillId="3" borderId="12" xfId="0" applyNumberFormat="1" applyFont="1" applyFill="1" applyBorder="1"/>
    <xf numFmtId="168" fontId="8" fillId="0" borderId="0" xfId="0" applyNumberFormat="1" applyFont="1"/>
    <xf numFmtId="0" fontId="8" fillId="3" borderId="4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wrapText="1"/>
    </xf>
    <xf numFmtId="169" fontId="9" fillId="3" borderId="2" xfId="0" applyNumberFormat="1" applyFont="1" applyFill="1" applyBorder="1" applyAlignment="1">
      <alignment vertical="top"/>
    </xf>
    <xf numFmtId="166" fontId="7" fillId="3" borderId="1" xfId="4" applyNumberFormat="1" applyFont="1" applyFill="1" applyBorder="1"/>
    <xf numFmtId="166" fontId="7" fillId="3" borderId="4" xfId="4" applyNumberFormat="1" applyFont="1" applyFill="1" applyBorder="1"/>
    <xf numFmtId="170" fontId="9" fillId="3" borderId="2" xfId="1" applyNumberFormat="1" applyFont="1" applyFill="1" applyBorder="1" applyAlignment="1">
      <alignment vertical="top"/>
    </xf>
    <xf numFmtId="170" fontId="7" fillId="3" borderId="1" xfId="1" applyNumberFormat="1" applyFont="1" applyFill="1" applyBorder="1"/>
    <xf numFmtId="170" fontId="7" fillId="3" borderId="4" xfId="1" applyNumberFormat="1" applyFont="1" applyFill="1" applyBorder="1"/>
    <xf numFmtId="170" fontId="7" fillId="3" borderId="4" xfId="1" applyNumberFormat="1" applyFont="1" applyFill="1" applyBorder="1" applyAlignment="1">
      <alignment vertical="top"/>
    </xf>
    <xf numFmtId="169" fontId="9" fillId="3" borderId="11" xfId="0" applyNumberFormat="1" applyFont="1" applyFill="1" applyBorder="1" applyAlignment="1">
      <alignment vertical="top"/>
    </xf>
    <xf numFmtId="166" fontId="7" fillId="3" borderId="5" xfId="4" applyNumberFormat="1" applyFont="1" applyFill="1" applyBorder="1"/>
    <xf numFmtId="166" fontId="7" fillId="3" borderId="10" xfId="4" applyNumberFormat="1" applyFont="1" applyFill="1" applyBorder="1"/>
    <xf numFmtId="170" fontId="9" fillId="3" borderId="11" xfId="1" applyNumberFormat="1" applyFont="1" applyFill="1" applyBorder="1" applyAlignment="1">
      <alignment vertical="top"/>
    </xf>
    <xf numFmtId="170" fontId="7" fillId="3" borderId="5" xfId="1" applyNumberFormat="1" applyFont="1" applyFill="1" applyBorder="1"/>
    <xf numFmtId="170" fontId="7" fillId="3" borderId="10" xfId="1" applyNumberFormat="1" applyFont="1" applyFill="1" applyBorder="1"/>
    <xf numFmtId="170" fontId="7" fillId="3" borderId="10" xfId="1" applyNumberFormat="1" applyFont="1" applyFill="1" applyBorder="1" applyAlignment="1">
      <alignment vertical="top"/>
    </xf>
    <xf numFmtId="169" fontId="11" fillId="3" borderId="11" xfId="0" applyNumberFormat="1" applyFont="1" applyFill="1" applyBorder="1" applyAlignment="1">
      <alignment vertical="top"/>
    </xf>
    <xf numFmtId="166" fontId="12" fillId="3" borderId="5" xfId="4" applyNumberFormat="1" applyFont="1" applyFill="1" applyBorder="1"/>
    <xf numFmtId="166" fontId="12" fillId="3" borderId="10" xfId="4" applyNumberFormat="1" applyFont="1" applyFill="1" applyBorder="1"/>
    <xf numFmtId="170" fontId="11" fillId="3" borderId="11" xfId="1" applyNumberFormat="1" applyFont="1" applyFill="1" applyBorder="1" applyAlignment="1">
      <alignment vertical="top"/>
    </xf>
    <xf numFmtId="170" fontId="12" fillId="3" borderId="5" xfId="1" applyNumberFormat="1" applyFont="1" applyFill="1" applyBorder="1"/>
    <xf numFmtId="170" fontId="12" fillId="3" borderId="10" xfId="1" applyNumberFormat="1" applyFont="1" applyFill="1" applyBorder="1"/>
    <xf numFmtId="170" fontId="12" fillId="3" borderId="10" xfId="1" applyNumberFormat="1" applyFont="1" applyFill="1" applyBorder="1" applyAlignment="1">
      <alignment vertical="top"/>
    </xf>
    <xf numFmtId="166" fontId="12" fillId="3" borderId="9" xfId="4" applyNumberFormat="1" applyFont="1" applyFill="1" applyBorder="1"/>
    <xf numFmtId="166" fontId="12" fillId="3" borderId="8" xfId="4" applyNumberFormat="1" applyFont="1" applyFill="1" applyBorder="1"/>
    <xf numFmtId="170" fontId="12" fillId="3" borderId="9" xfId="1" applyNumberFormat="1" applyFont="1" applyFill="1" applyBorder="1"/>
    <xf numFmtId="170" fontId="12" fillId="3" borderId="8" xfId="1" applyNumberFormat="1" applyFont="1" applyFill="1" applyBorder="1"/>
    <xf numFmtId="169" fontId="9" fillId="3" borderId="12" xfId="0" applyNumberFormat="1" applyFont="1" applyFill="1" applyBorder="1" applyAlignment="1">
      <alignment vertical="top"/>
    </xf>
    <xf numFmtId="166" fontId="9" fillId="3" borderId="9" xfId="0" applyNumberFormat="1" applyFont="1" applyFill="1" applyBorder="1" applyAlignment="1">
      <alignment vertical="top"/>
    </xf>
    <xf numFmtId="170" fontId="9" fillId="3" borderId="12" xfId="1" applyNumberFormat="1" applyFont="1" applyFill="1" applyBorder="1" applyAlignment="1">
      <alignment vertical="top"/>
    </xf>
    <xf numFmtId="170" fontId="9" fillId="3" borderId="5" xfId="1" applyNumberFormat="1" applyFont="1" applyFill="1" applyBorder="1" applyAlignment="1">
      <alignment vertical="top"/>
    </xf>
    <xf numFmtId="170" fontId="9" fillId="3" borderId="9" xfId="1" applyNumberFormat="1" applyFont="1" applyFill="1" applyBorder="1" applyAlignment="1">
      <alignment vertical="top"/>
    </xf>
    <xf numFmtId="170" fontId="9" fillId="3" borderId="4" xfId="1" applyNumberFormat="1" applyFont="1" applyFill="1" applyBorder="1" applyAlignment="1">
      <alignment vertical="top"/>
    </xf>
    <xf numFmtId="170" fontId="9" fillId="3" borderId="10" xfId="1" applyNumberFormat="1" applyFont="1" applyFill="1" applyBorder="1" applyAlignment="1">
      <alignment vertical="top"/>
    </xf>
    <xf numFmtId="169" fontId="9" fillId="3" borderId="6" xfId="0" applyNumberFormat="1" applyFont="1" applyFill="1" applyBorder="1" applyAlignment="1">
      <alignment vertical="top"/>
    </xf>
    <xf numFmtId="166" fontId="7" fillId="3" borderId="9" xfId="4" applyNumberFormat="1" applyFont="1" applyFill="1" applyBorder="1"/>
    <xf numFmtId="170" fontId="9" fillId="3" borderId="6" xfId="1" applyNumberFormat="1" applyFont="1" applyFill="1" applyBorder="1" applyAlignment="1">
      <alignment vertical="top"/>
    </xf>
    <xf numFmtId="170" fontId="7" fillId="3" borderId="9" xfId="1" applyNumberFormat="1" applyFont="1" applyFill="1" applyBorder="1"/>
    <xf numFmtId="170" fontId="9" fillId="3" borderId="8" xfId="1" applyNumberFormat="1" applyFont="1" applyFill="1" applyBorder="1" applyAlignment="1">
      <alignment vertical="top"/>
    </xf>
    <xf numFmtId="166" fontId="9" fillId="3" borderId="1" xfId="0" applyNumberFormat="1" applyFont="1" applyFill="1" applyBorder="1" applyAlignment="1">
      <alignment vertical="top"/>
    </xf>
    <xf numFmtId="170" fontId="9" fillId="3" borderId="1" xfId="1" applyNumberFormat="1" applyFont="1" applyFill="1" applyBorder="1" applyAlignment="1">
      <alignment vertical="top"/>
    </xf>
    <xf numFmtId="169" fontId="9" fillId="3" borderId="5" xfId="0" applyNumberFormat="1" applyFont="1" applyFill="1" applyBorder="1" applyAlignment="1">
      <alignment vertical="top"/>
    </xf>
    <xf numFmtId="170" fontId="7" fillId="3" borderId="5" xfId="1" applyNumberFormat="1" applyFont="1" applyFill="1" applyBorder="1" applyAlignment="1">
      <alignment vertical="top"/>
    </xf>
    <xf numFmtId="170" fontId="12" fillId="3" borderId="5" xfId="1" applyNumberFormat="1" applyFont="1" applyFill="1" applyBorder="1" applyAlignment="1">
      <alignment vertical="top"/>
    </xf>
    <xf numFmtId="169" fontId="9" fillId="3" borderId="12" xfId="0" applyNumberFormat="1" applyFont="1" applyFill="1" applyBorder="1" applyAlignment="1">
      <alignment vertical="top" wrapText="1"/>
    </xf>
    <xf numFmtId="166" fontId="9" fillId="3" borderId="1" xfId="0" applyNumberFormat="1" applyFont="1" applyFill="1" applyBorder="1" applyAlignment="1">
      <alignment vertical="top" wrapText="1"/>
    </xf>
    <xf numFmtId="166" fontId="9" fillId="3" borderId="9" xfId="0" applyNumberFormat="1" applyFont="1" applyFill="1" applyBorder="1" applyAlignment="1">
      <alignment vertical="top" wrapText="1"/>
    </xf>
    <xf numFmtId="170" fontId="9" fillId="3" borderId="12" xfId="1" applyNumberFormat="1" applyFont="1" applyFill="1" applyBorder="1" applyAlignment="1">
      <alignment vertical="top" wrapText="1"/>
    </xf>
    <xf numFmtId="170" fontId="9" fillId="3" borderId="1" xfId="1" applyNumberFormat="1" applyFont="1" applyFill="1" applyBorder="1" applyAlignment="1">
      <alignment vertical="top" wrapText="1"/>
    </xf>
    <xf numFmtId="170" fontId="9" fillId="3" borderId="9" xfId="1" applyNumberFormat="1" applyFont="1" applyFill="1" applyBorder="1" applyAlignment="1">
      <alignment vertical="top" wrapText="1"/>
    </xf>
    <xf numFmtId="169" fontId="9" fillId="3" borderId="11" xfId="5" applyNumberFormat="1" applyFont="1" applyFill="1" applyBorder="1" applyAlignment="1">
      <alignment vertical="top"/>
    </xf>
    <xf numFmtId="168" fontId="16" fillId="0" borderId="5" xfId="0" applyNumberFormat="1" applyFont="1" applyFill="1" applyBorder="1" applyAlignment="1">
      <alignment vertical="top"/>
    </xf>
    <xf numFmtId="168" fontId="16" fillId="0" borderId="0" xfId="0" applyNumberFormat="1" applyFont="1"/>
    <xf numFmtId="169" fontId="14" fillId="3" borderId="1" xfId="0" applyNumberFormat="1" applyFont="1" applyFill="1" applyBorder="1" applyAlignment="1">
      <alignment vertical="top" wrapText="1"/>
    </xf>
    <xf numFmtId="166" fontId="14" fillId="3" borderId="5" xfId="0" applyNumberFormat="1" applyFont="1" applyFill="1" applyBorder="1" applyAlignment="1">
      <alignment vertical="top" wrapText="1"/>
    </xf>
    <xf numFmtId="0" fontId="16" fillId="0" borderId="0" xfId="0" applyFont="1"/>
    <xf numFmtId="170" fontId="14" fillId="3" borderId="11" xfId="1" applyNumberFormat="1" applyFont="1" applyFill="1" applyBorder="1" applyAlignment="1">
      <alignment vertical="top"/>
    </xf>
    <xf numFmtId="170" fontId="14" fillId="3" borderId="9" xfId="1" applyNumberFormat="1" applyFont="1" applyFill="1" applyBorder="1" applyAlignment="1">
      <alignment vertical="top" wrapText="1"/>
    </xf>
    <xf numFmtId="170" fontId="14" fillId="3" borderId="5" xfId="1" applyNumberFormat="1" applyFont="1" applyFill="1" applyBorder="1" applyAlignment="1">
      <alignment vertical="top"/>
    </xf>
    <xf numFmtId="169" fontId="8" fillId="3" borderId="1" xfId="0" applyNumberFormat="1" applyFont="1" applyFill="1" applyBorder="1"/>
    <xf numFmtId="170" fontId="8" fillId="3" borderId="1" xfId="1" applyNumberFormat="1" applyFont="1" applyFill="1" applyBorder="1"/>
    <xf numFmtId="169" fontId="9" fillId="3" borderId="14" xfId="0" applyNumberFormat="1" applyFont="1" applyFill="1" applyBorder="1"/>
    <xf numFmtId="168" fontId="9" fillId="3" borderId="14" xfId="0" applyNumberFormat="1" applyFont="1" applyFill="1" applyBorder="1"/>
    <xf numFmtId="168" fontId="8" fillId="3" borderId="14" xfId="0" applyNumberFormat="1" applyFont="1" applyFill="1" applyBorder="1"/>
    <xf numFmtId="170" fontId="9" fillId="3" borderId="14" xfId="1" applyNumberFormat="1" applyFont="1" applyFill="1" applyBorder="1"/>
    <xf numFmtId="170" fontId="8" fillId="3" borderId="14" xfId="1" applyNumberFormat="1" applyFont="1" applyFill="1" applyBorder="1"/>
    <xf numFmtId="170" fontId="9" fillId="3" borderId="15" xfId="1" applyNumberFormat="1" applyFont="1" applyFill="1" applyBorder="1"/>
    <xf numFmtId="168" fontId="7" fillId="0" borderId="11" xfId="0" applyNumberFormat="1" applyFont="1" applyFill="1" applyBorder="1" applyAlignment="1">
      <alignment vertical="top"/>
    </xf>
    <xf numFmtId="166" fontId="7" fillId="3" borderId="11" xfId="4" applyNumberFormat="1" applyFont="1" applyFill="1" applyBorder="1"/>
    <xf numFmtId="170" fontId="7" fillId="3" borderId="11" xfId="1" applyNumberFormat="1" applyFont="1" applyFill="1" applyBorder="1"/>
    <xf numFmtId="168" fontId="7" fillId="0" borderId="6" xfId="0" applyNumberFormat="1" applyFont="1" applyFill="1" applyBorder="1" applyAlignment="1">
      <alignment vertical="top"/>
    </xf>
    <xf numFmtId="166" fontId="7" fillId="3" borderId="6" xfId="4" applyNumberFormat="1" applyFont="1" applyFill="1" applyBorder="1"/>
    <xf numFmtId="170" fontId="7" fillId="3" borderId="6" xfId="1" applyNumberFormat="1" applyFont="1" applyFill="1" applyBorder="1"/>
    <xf numFmtId="170" fontId="7" fillId="3" borderId="9" xfId="1" applyNumberFormat="1" applyFont="1" applyFill="1" applyBorder="1" applyAlignment="1">
      <alignment vertical="top"/>
    </xf>
    <xf numFmtId="169" fontId="9" fillId="3" borderId="15" xfId="0" applyNumberFormat="1" applyFont="1" applyFill="1" applyBorder="1"/>
    <xf numFmtId="168" fontId="8" fillId="3" borderId="12" xfId="0" applyNumberFormat="1" applyFont="1" applyFill="1" applyBorder="1"/>
    <xf numFmtId="170" fontId="9" fillId="3" borderId="9" xfId="1" applyNumberFormat="1" applyFont="1" applyFill="1" applyBorder="1"/>
    <xf numFmtId="170" fontId="8" fillId="3" borderId="12" xfId="1" applyNumberFormat="1" applyFont="1" applyFill="1" applyBorder="1"/>
    <xf numFmtId="170" fontId="9" fillId="3" borderId="12" xfId="1" applyNumberFormat="1" applyFont="1" applyFill="1" applyBorder="1"/>
    <xf numFmtId="0" fontId="14" fillId="0" borderId="13" xfId="0" applyFont="1" applyBorder="1"/>
    <xf numFmtId="168" fontId="16" fillId="0" borderId="3" xfId="0" applyNumberFormat="1" applyFont="1" applyBorder="1"/>
    <xf numFmtId="168" fontId="16" fillId="0" borderId="14" xfId="0" applyNumberFormat="1" applyFont="1" applyBorder="1"/>
    <xf numFmtId="168" fontId="16" fillId="0" borderId="15" xfId="0" applyNumberFormat="1" applyFont="1" applyBorder="1"/>
    <xf numFmtId="165" fontId="16" fillId="0" borderId="11" xfId="0" applyNumberFormat="1" applyFont="1" applyFill="1" applyBorder="1" applyAlignment="1">
      <alignment vertical="top"/>
    </xf>
    <xf numFmtId="168" fontId="16" fillId="3" borderId="1" xfId="0" applyNumberFormat="1" applyFont="1" applyFill="1" applyBorder="1" applyAlignment="1">
      <alignment vertical="top"/>
    </xf>
    <xf numFmtId="168" fontId="14" fillId="3" borderId="1" xfId="0" applyNumberFormat="1" applyFont="1" applyFill="1" applyBorder="1" applyAlignment="1">
      <alignment vertical="top"/>
    </xf>
    <xf numFmtId="168" fontId="16" fillId="3" borderId="5" xfId="0" applyNumberFormat="1" applyFont="1" applyFill="1" applyBorder="1" applyAlignment="1">
      <alignment vertical="top"/>
    </xf>
    <xf numFmtId="168" fontId="14" fillId="3" borderId="5" xfId="0" applyNumberFormat="1" applyFont="1" applyFill="1" applyBorder="1" applyAlignment="1">
      <alignment vertical="top"/>
    </xf>
    <xf numFmtId="165" fontId="14" fillId="0" borderId="12" xfId="0" applyNumberFormat="1" applyFont="1" applyFill="1" applyBorder="1" applyAlignment="1">
      <alignment vertical="top"/>
    </xf>
    <xf numFmtId="168" fontId="14" fillId="3" borderId="8" xfId="0" applyNumberFormat="1" applyFont="1" applyFill="1" applyBorder="1"/>
    <xf numFmtId="168" fontId="14" fillId="3" borderId="15" xfId="0" applyNumberFormat="1" applyFont="1" applyFill="1" applyBorder="1"/>
    <xf numFmtId="168" fontId="14" fillId="3" borderId="12" xfId="0" applyNumberFormat="1" applyFont="1" applyFill="1" applyBorder="1"/>
    <xf numFmtId="168" fontId="15" fillId="3" borderId="12" xfId="0" applyNumberFormat="1" applyFont="1" applyFill="1" applyBorder="1"/>
    <xf numFmtId="0" fontId="15" fillId="0" borderId="12" xfId="0" applyFont="1" applyFill="1" applyBorder="1" applyAlignment="1">
      <alignment wrapText="1"/>
    </xf>
    <xf numFmtId="166" fontId="15" fillId="3" borderId="12" xfId="0" applyNumberFormat="1" applyFont="1" applyFill="1" applyBorder="1"/>
    <xf numFmtId="171" fontId="9" fillId="0" borderId="0" xfId="0" applyNumberFormat="1" applyFont="1"/>
    <xf numFmtId="168" fontId="9" fillId="3" borderId="2" xfId="0" applyNumberFormat="1" applyFont="1" applyFill="1" applyBorder="1" applyAlignment="1">
      <alignment horizontal="center"/>
    </xf>
    <xf numFmtId="168" fontId="7" fillId="3" borderId="3" xfId="0" applyNumberFormat="1" applyFont="1" applyFill="1" applyBorder="1" applyAlignment="1">
      <alignment horizontal="center"/>
    </xf>
    <xf numFmtId="168" fontId="8" fillId="3" borderId="3" xfId="0" applyNumberFormat="1" applyFont="1" applyFill="1" applyBorder="1" applyAlignment="1">
      <alignment horizontal="center"/>
    </xf>
    <xf numFmtId="168" fontId="7" fillId="3" borderId="4" xfId="0" applyNumberFormat="1" applyFont="1" applyFill="1" applyBorder="1" applyAlignment="1">
      <alignment horizontal="center"/>
    </xf>
    <xf numFmtId="168" fontId="7" fillId="0" borderId="0" xfId="0" applyNumberFormat="1" applyFont="1" applyAlignment="1">
      <alignment horizontal="left"/>
    </xf>
    <xf numFmtId="168" fontId="9" fillId="3" borderId="2" xfId="0" applyNumberFormat="1" applyFont="1" applyFill="1" applyBorder="1" applyAlignment="1">
      <alignment vertical="top"/>
    </xf>
    <xf numFmtId="168" fontId="7" fillId="3" borderId="1" xfId="4" applyNumberFormat="1" applyFont="1" applyFill="1" applyBorder="1"/>
    <xf numFmtId="168" fontId="7" fillId="3" borderId="4" xfId="4" applyNumberFormat="1" applyFont="1" applyFill="1" applyBorder="1"/>
    <xf numFmtId="168" fontId="7" fillId="3" borderId="4" xfId="0" applyNumberFormat="1" applyFont="1" applyFill="1" applyBorder="1" applyAlignment="1">
      <alignment vertical="top"/>
    </xf>
    <xf numFmtId="172" fontId="9" fillId="3" borderId="2" xfId="1" applyNumberFormat="1" applyFont="1" applyFill="1" applyBorder="1" applyAlignment="1">
      <alignment vertical="top"/>
    </xf>
    <xf numFmtId="172" fontId="7" fillId="3" borderId="1" xfId="1" applyNumberFormat="1" applyFont="1" applyFill="1" applyBorder="1"/>
    <xf numFmtId="172" fontId="7" fillId="3" borderId="4" xfId="1" applyNumberFormat="1" applyFont="1" applyFill="1" applyBorder="1"/>
    <xf numFmtId="172" fontId="7" fillId="3" borderId="4" xfId="1" applyNumberFormat="1" applyFont="1" applyFill="1" applyBorder="1" applyAlignment="1">
      <alignment vertical="top"/>
    </xf>
    <xf numFmtId="168" fontId="9" fillId="3" borderId="11" xfId="0" applyNumberFormat="1" applyFont="1" applyFill="1" applyBorder="1" applyAlignment="1">
      <alignment vertical="top"/>
    </xf>
    <xf numFmtId="168" fontId="7" fillId="3" borderId="5" xfId="4" applyNumberFormat="1" applyFont="1" applyFill="1" applyBorder="1"/>
    <xf numFmtId="168" fontId="7" fillId="3" borderId="10" xfId="4" applyNumberFormat="1" applyFont="1" applyFill="1" applyBorder="1"/>
    <xf numFmtId="168" fontId="7" fillId="3" borderId="10" xfId="0" applyNumberFormat="1" applyFont="1" applyFill="1" applyBorder="1" applyAlignment="1">
      <alignment vertical="top"/>
    </xf>
    <xf numFmtId="172" fontId="9" fillId="3" borderId="11" xfId="1" applyNumberFormat="1" applyFont="1" applyFill="1" applyBorder="1" applyAlignment="1">
      <alignment vertical="top"/>
    </xf>
    <xf numFmtId="172" fontId="7" fillId="3" borderId="5" xfId="1" applyNumberFormat="1" applyFont="1" applyFill="1" applyBorder="1"/>
    <xf numFmtId="172" fontId="7" fillId="3" borderId="10" xfId="1" applyNumberFormat="1" applyFont="1" applyFill="1" applyBorder="1"/>
    <xf numFmtId="172" fontId="7" fillId="3" borderId="10" xfId="1" applyNumberFormat="1" applyFont="1" applyFill="1" applyBorder="1" applyAlignment="1">
      <alignment vertical="top"/>
    </xf>
    <xf numFmtId="168" fontId="11" fillId="3" borderId="11" xfId="0" applyNumberFormat="1" applyFont="1" applyFill="1" applyBorder="1" applyAlignment="1">
      <alignment vertical="top"/>
    </xf>
    <xf numFmtId="168" fontId="12" fillId="3" borderId="5" xfId="4" applyNumberFormat="1" applyFont="1" applyFill="1" applyBorder="1"/>
    <xf numFmtId="168" fontId="12" fillId="3" borderId="10" xfId="4" applyNumberFormat="1" applyFont="1" applyFill="1" applyBorder="1"/>
    <xf numFmtId="168" fontId="12" fillId="3" borderId="10" xfId="0" applyNumberFormat="1" applyFont="1" applyFill="1" applyBorder="1" applyAlignment="1">
      <alignment vertical="top"/>
    </xf>
    <xf numFmtId="172" fontId="11" fillId="3" borderId="11" xfId="1" applyNumberFormat="1" applyFont="1" applyFill="1" applyBorder="1" applyAlignment="1">
      <alignment vertical="top"/>
    </xf>
    <xf numFmtId="172" fontId="12" fillId="3" borderId="5" xfId="1" applyNumberFormat="1" applyFont="1" applyFill="1" applyBorder="1"/>
    <xf numFmtId="172" fontId="12" fillId="3" borderId="10" xfId="1" applyNumberFormat="1" applyFont="1" applyFill="1" applyBorder="1"/>
    <xf numFmtId="172" fontId="12" fillId="3" borderId="10" xfId="1" applyNumberFormat="1" applyFont="1" applyFill="1" applyBorder="1" applyAlignment="1">
      <alignment vertical="top"/>
    </xf>
    <xf numFmtId="168" fontId="12" fillId="3" borderId="9" xfId="4" applyNumberFormat="1" applyFont="1" applyFill="1" applyBorder="1"/>
    <xf numFmtId="168" fontId="12" fillId="3" borderId="8" xfId="4" applyNumberFormat="1" applyFont="1" applyFill="1" applyBorder="1"/>
    <xf numFmtId="172" fontId="12" fillId="3" borderId="9" xfId="1" applyNumberFormat="1" applyFont="1" applyFill="1" applyBorder="1"/>
    <xf numFmtId="172" fontId="12" fillId="3" borderId="8" xfId="1" applyNumberFormat="1" applyFont="1" applyFill="1" applyBorder="1"/>
    <xf numFmtId="168" fontId="9" fillId="3" borderId="12" xfId="0" applyNumberFormat="1" applyFont="1" applyFill="1" applyBorder="1" applyAlignment="1">
      <alignment vertical="top"/>
    </xf>
    <xf numFmtId="168" fontId="9" fillId="3" borderId="9" xfId="0" applyNumberFormat="1" applyFont="1" applyFill="1" applyBorder="1" applyAlignment="1">
      <alignment vertical="top"/>
    </xf>
    <xf numFmtId="172" fontId="9" fillId="3" borderId="12" xfId="1" applyNumberFormat="1" applyFont="1" applyFill="1" applyBorder="1" applyAlignment="1">
      <alignment vertical="top"/>
    </xf>
    <xf numFmtId="172" fontId="9" fillId="3" borderId="5" xfId="1" applyNumberFormat="1" applyFont="1" applyFill="1" applyBorder="1" applyAlignment="1">
      <alignment vertical="top"/>
    </xf>
    <xf numFmtId="172" fontId="9" fillId="3" borderId="9" xfId="1" applyNumberFormat="1" applyFont="1" applyFill="1" applyBorder="1" applyAlignment="1">
      <alignment vertical="top"/>
    </xf>
    <xf numFmtId="171" fontId="9" fillId="3" borderId="5" xfId="0" applyNumberFormat="1" applyFont="1" applyFill="1" applyBorder="1" applyAlignment="1">
      <alignment vertical="top"/>
    </xf>
    <xf numFmtId="168" fontId="9" fillId="3" borderId="4" xfId="0" applyNumberFormat="1" applyFont="1" applyFill="1" applyBorder="1" applyAlignment="1">
      <alignment vertical="top"/>
    </xf>
    <xf numFmtId="172" fontId="9" fillId="3" borderId="4" xfId="1" applyNumberFormat="1" applyFont="1" applyFill="1" applyBorder="1" applyAlignment="1">
      <alignment vertical="top"/>
    </xf>
    <xf numFmtId="168" fontId="9" fillId="3" borderId="10" xfId="0" applyNumberFormat="1" applyFont="1" applyFill="1" applyBorder="1" applyAlignment="1">
      <alignment vertical="top"/>
    </xf>
    <xf numFmtId="172" fontId="9" fillId="3" borderId="10" xfId="1" applyNumberFormat="1" applyFont="1" applyFill="1" applyBorder="1" applyAlignment="1">
      <alignment vertical="top"/>
    </xf>
    <xf numFmtId="168" fontId="9" fillId="3" borderId="6" xfId="0" applyNumberFormat="1" applyFont="1" applyFill="1" applyBorder="1" applyAlignment="1">
      <alignment vertical="top"/>
    </xf>
    <xf numFmtId="168" fontId="7" fillId="3" borderId="9" xfId="4" applyNumberFormat="1" applyFont="1" applyFill="1" applyBorder="1"/>
    <xf numFmtId="168" fontId="9" fillId="3" borderId="8" xfId="0" applyNumberFormat="1" applyFont="1" applyFill="1" applyBorder="1" applyAlignment="1">
      <alignment vertical="top"/>
    </xf>
    <xf numFmtId="172" fontId="9" fillId="3" borderId="6" xfId="1" applyNumberFormat="1" applyFont="1" applyFill="1" applyBorder="1" applyAlignment="1">
      <alignment vertical="top"/>
    </xf>
    <xf numFmtId="172" fontId="7" fillId="3" borderId="9" xfId="1" applyNumberFormat="1" applyFont="1" applyFill="1" applyBorder="1"/>
    <xf numFmtId="172" fontId="9" fillId="3" borderId="8" xfId="1" applyNumberFormat="1" applyFont="1" applyFill="1" applyBorder="1" applyAlignment="1">
      <alignment vertical="top"/>
    </xf>
    <xf numFmtId="166" fontId="9" fillId="3" borderId="13" xfId="0" applyNumberFormat="1" applyFont="1" applyFill="1" applyBorder="1" applyAlignment="1">
      <alignment vertical="top"/>
    </xf>
    <xf numFmtId="166" fontId="9" fillId="3" borderId="12" xfId="4" applyNumberFormat="1" applyFont="1" applyFill="1" applyBorder="1"/>
    <xf numFmtId="166" fontId="9" fillId="3" borderId="15" xfId="4" applyNumberFormat="1" applyFont="1" applyFill="1" applyBorder="1"/>
    <xf numFmtId="166" fontId="9" fillId="3" borderId="15" xfId="0" applyNumberFormat="1" applyFont="1" applyFill="1" applyBorder="1" applyAlignment="1">
      <alignment vertical="top"/>
    </xf>
    <xf numFmtId="172" fontId="9" fillId="3" borderId="1" xfId="1" applyNumberFormat="1" applyFont="1" applyFill="1" applyBorder="1" applyAlignment="1">
      <alignment vertical="top"/>
    </xf>
    <xf numFmtId="168" fontId="7" fillId="3" borderId="5" xfId="0" applyNumberFormat="1" applyFont="1" applyFill="1" applyBorder="1" applyAlignment="1">
      <alignment vertical="top"/>
    </xf>
    <xf numFmtId="172" fontId="7" fillId="3" borderId="5" xfId="1" applyNumberFormat="1" applyFont="1" applyFill="1" applyBorder="1" applyAlignment="1">
      <alignment vertical="top"/>
    </xf>
    <xf numFmtId="168" fontId="12" fillId="3" borderId="5" xfId="0" applyNumberFormat="1" applyFont="1" applyFill="1" applyBorder="1" applyAlignment="1">
      <alignment vertical="top"/>
    </xf>
    <xf numFmtId="172" fontId="12" fillId="3" borderId="5" xfId="1" applyNumberFormat="1" applyFont="1" applyFill="1" applyBorder="1" applyAlignment="1">
      <alignment vertical="top"/>
    </xf>
    <xf numFmtId="168" fontId="9" fillId="3" borderId="12" xfId="0" applyNumberFormat="1" applyFont="1" applyFill="1" applyBorder="1" applyAlignment="1">
      <alignment vertical="top" wrapText="1"/>
    </xf>
    <xf numFmtId="168" fontId="9" fillId="3" borderId="1" xfId="0" applyNumberFormat="1" applyFont="1" applyFill="1" applyBorder="1" applyAlignment="1">
      <alignment vertical="top" wrapText="1"/>
    </xf>
    <xf numFmtId="168" fontId="9" fillId="3" borderId="9" xfId="0" applyNumberFormat="1" applyFont="1" applyFill="1" applyBorder="1" applyAlignment="1">
      <alignment vertical="top" wrapText="1"/>
    </xf>
    <xf numFmtId="172" fontId="9" fillId="3" borderId="12" xfId="1" applyNumberFormat="1" applyFont="1" applyFill="1" applyBorder="1" applyAlignment="1">
      <alignment vertical="top" wrapText="1"/>
    </xf>
    <xf numFmtId="172" fontId="9" fillId="3" borderId="1" xfId="1" applyNumberFormat="1" applyFont="1" applyFill="1" applyBorder="1" applyAlignment="1">
      <alignment vertical="top" wrapText="1"/>
    </xf>
    <xf numFmtId="172" fontId="9" fillId="3" borderId="9" xfId="1" applyNumberFormat="1" applyFont="1" applyFill="1" applyBorder="1" applyAlignment="1">
      <alignment vertical="top" wrapText="1"/>
    </xf>
    <xf numFmtId="168" fontId="9" fillId="3" borderId="11" xfId="5" applyNumberFormat="1" applyFont="1" applyFill="1" applyBorder="1" applyAlignment="1">
      <alignment vertical="top"/>
    </xf>
    <xf numFmtId="168" fontId="7" fillId="3" borderId="5" xfId="5" applyNumberFormat="1" applyFont="1" applyFill="1" applyBorder="1" applyAlignment="1">
      <alignment vertical="top"/>
    </xf>
    <xf numFmtId="168" fontId="16" fillId="0" borderId="0" xfId="0" applyNumberFormat="1" applyFont="1" applyAlignment="1">
      <alignment horizontal="left"/>
    </xf>
    <xf numFmtId="168" fontId="14" fillId="3" borderId="11" xfId="5" applyNumberFormat="1" applyFont="1" applyFill="1" applyBorder="1" applyAlignment="1">
      <alignment vertical="top"/>
    </xf>
    <xf numFmtId="168" fontId="16" fillId="3" borderId="5" xfId="4" applyNumberFormat="1" applyFont="1" applyFill="1" applyBorder="1"/>
    <xf numFmtId="168" fontId="16" fillId="3" borderId="5" xfId="5" applyNumberFormat="1" applyFont="1" applyFill="1" applyBorder="1" applyAlignment="1">
      <alignment vertical="top"/>
    </xf>
    <xf numFmtId="172" fontId="14" fillId="3" borderId="11" xfId="1" applyNumberFormat="1" applyFont="1" applyFill="1" applyBorder="1" applyAlignment="1">
      <alignment vertical="top"/>
    </xf>
    <xf numFmtId="172" fontId="16" fillId="3" borderId="5" xfId="1" applyNumberFormat="1" applyFont="1" applyFill="1" applyBorder="1"/>
    <xf numFmtId="172" fontId="16" fillId="3" borderId="5" xfId="1" applyNumberFormat="1" applyFont="1" applyFill="1" applyBorder="1" applyAlignment="1">
      <alignment vertical="top"/>
    </xf>
    <xf numFmtId="168" fontId="8" fillId="3" borderId="1" xfId="0" applyNumberFormat="1" applyFont="1" applyFill="1" applyBorder="1"/>
    <xf numFmtId="172" fontId="8" fillId="3" borderId="1" xfId="1" applyNumberFormat="1" applyFont="1" applyFill="1" applyBorder="1"/>
    <xf numFmtId="172" fontId="9" fillId="3" borderId="14" xfId="1" applyNumberFormat="1" applyFont="1" applyFill="1" applyBorder="1"/>
    <xf numFmtId="172" fontId="8" fillId="3" borderId="14" xfId="1" applyNumberFormat="1" applyFont="1" applyFill="1" applyBorder="1"/>
    <xf numFmtId="172" fontId="9" fillId="3" borderId="15" xfId="1" applyNumberFormat="1" applyFont="1" applyFill="1" applyBorder="1"/>
    <xf numFmtId="168" fontId="7" fillId="3" borderId="11" xfId="4" applyNumberFormat="1" applyFont="1" applyFill="1" applyBorder="1"/>
    <xf numFmtId="168" fontId="7" fillId="3" borderId="5" xfId="4" applyNumberFormat="1" applyFont="1" applyFill="1" applyBorder="1" applyAlignment="1">
      <alignment vertical="top"/>
    </xf>
    <xf numFmtId="172" fontId="7" fillId="3" borderId="11" xfId="1" applyNumberFormat="1" applyFont="1" applyFill="1" applyBorder="1"/>
    <xf numFmtId="166" fontId="7" fillId="3" borderId="8" xfId="4" applyNumberFormat="1" applyFont="1" applyFill="1" applyBorder="1"/>
    <xf numFmtId="168" fontId="7" fillId="3" borderId="6" xfId="4" applyNumberFormat="1" applyFont="1" applyFill="1" applyBorder="1"/>
    <xf numFmtId="168" fontId="7" fillId="3" borderId="9" xfId="4" applyNumberFormat="1" applyFont="1" applyFill="1" applyBorder="1" applyAlignment="1">
      <alignment vertical="top"/>
    </xf>
    <xf numFmtId="172" fontId="7" fillId="3" borderId="6" xfId="1" applyNumberFormat="1" applyFont="1" applyFill="1" applyBorder="1"/>
    <xf numFmtId="172" fontId="7" fillId="3" borderId="9" xfId="1" applyNumberFormat="1" applyFont="1" applyFill="1" applyBorder="1" applyAlignment="1">
      <alignment vertical="top"/>
    </xf>
    <xf numFmtId="172" fontId="9" fillId="3" borderId="9" xfId="1" applyNumberFormat="1" applyFont="1" applyFill="1" applyBorder="1"/>
    <xf numFmtId="172" fontId="8" fillId="3" borderId="12" xfId="1" applyNumberFormat="1" applyFont="1" applyFill="1" applyBorder="1"/>
    <xf numFmtId="172" fontId="9" fillId="3" borderId="12" xfId="1" applyNumberFormat="1" applyFont="1" applyFill="1" applyBorder="1"/>
    <xf numFmtId="0" fontId="8" fillId="3" borderId="11" xfId="0" applyFont="1" applyFill="1" applyBorder="1" applyAlignment="1">
      <alignment horizontal="center"/>
    </xf>
    <xf numFmtId="166" fontId="14" fillId="3" borderId="11" xfId="0" applyNumberFormat="1" applyFont="1" applyFill="1" applyBorder="1" applyAlignment="1">
      <alignment vertical="top"/>
    </xf>
    <xf numFmtId="166" fontId="16" fillId="3" borderId="5" xfId="4" applyNumberFormat="1" applyFont="1" applyFill="1" applyBorder="1"/>
    <xf numFmtId="166" fontId="16" fillId="3" borderId="10" xfId="4" applyNumberFormat="1" applyFont="1" applyFill="1" applyBorder="1"/>
    <xf numFmtId="166" fontId="16" fillId="3" borderId="10" xfId="0" applyNumberFormat="1" applyFont="1" applyFill="1" applyBorder="1" applyAlignment="1">
      <alignment vertical="top"/>
    </xf>
    <xf numFmtId="166" fontId="7" fillId="3" borderId="8" xfId="0" applyNumberFormat="1" applyFont="1" applyFill="1" applyBorder="1" applyAlignment="1">
      <alignment vertical="top"/>
    </xf>
    <xf numFmtId="168" fontId="17" fillId="0" borderId="0" xfId="0" applyNumberFormat="1" applyFont="1" applyAlignment="1">
      <alignment horizontal="right"/>
    </xf>
    <xf numFmtId="168" fontId="9" fillId="3" borderId="2" xfId="0" applyNumberFormat="1" applyFont="1" applyFill="1" applyBorder="1" applyAlignment="1">
      <alignment horizontal="centerContinuous"/>
    </xf>
    <xf numFmtId="168" fontId="7" fillId="3" borderId="3" xfId="0" applyNumberFormat="1" applyFont="1" applyFill="1" applyBorder="1" applyAlignment="1">
      <alignment horizontal="centerContinuous"/>
    </xf>
    <xf numFmtId="168" fontId="8" fillId="3" borderId="3" xfId="0" applyNumberFormat="1" applyFont="1" applyFill="1" applyBorder="1" applyAlignment="1">
      <alignment horizontal="centerContinuous"/>
    </xf>
    <xf numFmtId="168" fontId="7" fillId="3" borderId="4" xfId="0" applyNumberFormat="1" applyFont="1" applyFill="1" applyBorder="1" applyAlignment="1">
      <alignment horizontal="centerContinuous"/>
    </xf>
    <xf numFmtId="0" fontId="8" fillId="3" borderId="9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168" fontId="8" fillId="3" borderId="8" xfId="0" applyNumberFormat="1" applyFont="1" applyFill="1" applyBorder="1" applyAlignment="1">
      <alignment horizontal="center" wrapText="1"/>
    </xf>
    <xf numFmtId="168" fontId="7" fillId="3" borderId="1" xfId="0" applyNumberFormat="1" applyFont="1" applyFill="1" applyBorder="1" applyAlignment="1">
      <alignment vertical="top"/>
    </xf>
    <xf numFmtId="173" fontId="9" fillId="3" borderId="12" xfId="0" applyNumberFormat="1" applyFont="1" applyFill="1" applyBorder="1" applyAlignment="1">
      <alignment vertical="top"/>
    </xf>
    <xf numFmtId="168" fontId="11" fillId="3" borderId="5" xfId="0" applyNumberFormat="1" applyFont="1" applyFill="1" applyBorder="1" applyAlignment="1">
      <alignment vertical="top"/>
    </xf>
    <xf numFmtId="168" fontId="9" fillId="3" borderId="0" xfId="0" applyNumberFormat="1" applyFont="1" applyFill="1" applyBorder="1" applyAlignment="1">
      <alignment vertical="top"/>
    </xf>
    <xf numFmtId="168" fontId="7" fillId="3" borderId="0" xfId="0" applyNumberFormat="1" applyFont="1" applyFill="1" applyBorder="1" applyAlignment="1">
      <alignment vertical="top"/>
    </xf>
    <xf numFmtId="168" fontId="11" fillId="3" borderId="0" xfId="0" applyNumberFormat="1" applyFont="1" applyFill="1" applyBorder="1" applyAlignment="1">
      <alignment vertical="top"/>
    </xf>
    <xf numFmtId="168" fontId="12" fillId="3" borderId="0" xfId="0" applyNumberFormat="1" applyFont="1" applyFill="1" applyBorder="1" applyAlignment="1">
      <alignment vertical="top"/>
    </xf>
    <xf numFmtId="168" fontId="9" fillId="3" borderId="0" xfId="5" applyNumberFormat="1" applyFont="1" applyFill="1" applyBorder="1" applyAlignment="1">
      <alignment vertical="top"/>
    </xf>
    <xf numFmtId="168" fontId="7" fillId="3" borderId="0" xfId="5" applyNumberFormat="1" applyFont="1" applyFill="1" applyBorder="1" applyAlignment="1">
      <alignment vertical="top"/>
    </xf>
    <xf numFmtId="0" fontId="8" fillId="0" borderId="12" xfId="0" applyFont="1" applyFill="1" applyBorder="1"/>
    <xf numFmtId="173" fontId="8" fillId="3" borderId="12" xfId="0" applyNumberFormat="1" applyFont="1" applyFill="1" applyBorder="1"/>
    <xf numFmtId="174" fontId="7" fillId="0" borderId="0" xfId="0" applyNumberFormat="1" applyFont="1"/>
    <xf numFmtId="0" fontId="10" fillId="0" borderId="0" xfId="0" applyFont="1" applyAlignment="1">
      <alignment horizontal="center" vertical="center"/>
    </xf>
    <xf numFmtId="0" fontId="10" fillId="0" borderId="2" xfId="0" applyFont="1" applyFill="1" applyBorder="1"/>
    <xf numFmtId="0" fontId="7" fillId="0" borderId="11" xfId="0" applyFont="1" applyFill="1" applyBorder="1"/>
    <xf numFmtId="0" fontId="8" fillId="0" borderId="11" xfId="0" applyFont="1" applyFill="1" applyBorder="1"/>
    <xf numFmtId="0" fontId="8" fillId="5" borderId="6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18" fillId="0" borderId="5" xfId="0" applyFont="1" applyBorder="1"/>
    <xf numFmtId="0" fontId="18" fillId="0" borderId="15" xfId="0" applyFont="1" applyBorder="1" applyAlignment="1">
      <alignment horizontal="center"/>
    </xf>
    <xf numFmtId="166" fontId="7" fillId="6" borderId="15" xfId="0" applyNumberFormat="1" applyFont="1" applyFill="1" applyBorder="1" applyAlignment="1">
      <alignment vertical="top"/>
    </xf>
    <xf numFmtId="166" fontId="7" fillId="6" borderId="12" xfId="0" applyNumberFormat="1" applyFont="1" applyFill="1" applyBorder="1" applyAlignment="1">
      <alignment vertical="top"/>
    </xf>
    <xf numFmtId="166" fontId="9" fillId="6" borderId="12" xfId="0" applyNumberFormat="1" applyFont="1" applyFill="1" applyBorder="1" applyAlignment="1">
      <alignment vertical="top"/>
    </xf>
    <xf numFmtId="166" fontId="7" fillId="6" borderId="1" xfId="0" applyNumberFormat="1" applyFont="1" applyFill="1" applyBorder="1" applyAlignment="1">
      <alignment vertical="top"/>
    </xf>
    <xf numFmtId="166" fontId="7" fillId="0" borderId="12" xfId="0" applyNumberFormat="1" applyFont="1" applyFill="1" applyBorder="1" applyAlignment="1">
      <alignment vertical="top"/>
    </xf>
    <xf numFmtId="175" fontId="9" fillId="5" borderId="12" xfId="0" applyNumberFormat="1" applyFont="1" applyFill="1" applyBorder="1" applyAlignment="1">
      <alignment horizontal="right"/>
    </xf>
    <xf numFmtId="0" fontId="19" fillId="0" borderId="5" xfId="0" applyFont="1" applyBorder="1" applyAlignment="1">
      <alignment vertical="center"/>
    </xf>
    <xf numFmtId="1" fontId="20" fillId="0" borderId="1" xfId="6" applyNumberFormat="1" applyFont="1" applyFill="1" applyBorder="1" applyAlignment="1">
      <alignment horizontal="center" vertical="center"/>
    </xf>
    <xf numFmtId="175" fontId="21" fillId="5" borderId="4" xfId="0" applyNumberFormat="1" applyFont="1" applyFill="1" applyBorder="1" applyAlignment="1">
      <alignment horizontal="right" vertical="center"/>
    </xf>
    <xf numFmtId="175" fontId="21" fillId="5" borderId="1" xfId="0" applyNumberFormat="1" applyFont="1" applyFill="1" applyBorder="1" applyAlignment="1">
      <alignment horizontal="right" vertical="center"/>
    </xf>
    <xf numFmtId="175" fontId="7" fillId="4" borderId="1" xfId="4" applyNumberFormat="1" applyFont="1" applyFill="1" applyBorder="1"/>
    <xf numFmtId="175" fontId="22" fillId="5" borderId="1" xfId="0" applyNumberFormat="1" applyFont="1" applyFill="1" applyBorder="1" applyAlignment="1">
      <alignment horizontal="right" vertical="center"/>
    </xf>
    <xf numFmtId="1" fontId="20" fillId="0" borderId="5" xfId="6" applyNumberFormat="1" applyFont="1" applyFill="1" applyBorder="1" applyAlignment="1">
      <alignment horizontal="center" vertical="center"/>
    </xf>
    <xf numFmtId="175" fontId="21" fillId="5" borderId="10" xfId="0" applyNumberFormat="1" applyFont="1" applyFill="1" applyBorder="1" applyAlignment="1">
      <alignment horizontal="right" vertical="center"/>
    </xf>
    <xf numFmtId="175" fontId="21" fillId="5" borderId="5" xfId="0" applyNumberFormat="1" applyFont="1" applyFill="1" applyBorder="1" applyAlignment="1">
      <alignment horizontal="right" vertical="center"/>
    </xf>
    <xf numFmtId="175" fontId="7" fillId="4" borderId="5" xfId="4" applyNumberFormat="1" applyFont="1" applyFill="1" applyBorder="1"/>
    <xf numFmtId="175" fontId="22" fillId="5" borderId="5" xfId="0" applyNumberFormat="1" applyFont="1" applyFill="1" applyBorder="1" applyAlignment="1">
      <alignment horizontal="right" vertical="center"/>
    </xf>
    <xf numFmtId="1" fontId="20" fillId="0" borderId="9" xfId="6" applyNumberFormat="1" applyFont="1" applyFill="1" applyBorder="1" applyAlignment="1">
      <alignment horizontal="center" vertical="center"/>
    </xf>
    <xf numFmtId="175" fontId="21" fillId="5" borderId="8" xfId="0" applyNumberFormat="1" applyFont="1" applyFill="1" applyBorder="1" applyAlignment="1">
      <alignment horizontal="right" vertical="center"/>
    </xf>
    <xf numFmtId="175" fontId="7" fillId="4" borderId="9" xfId="4" applyNumberFormat="1" applyFont="1" applyFill="1" applyBorder="1"/>
    <xf numFmtId="175" fontId="22" fillId="5" borderId="9" xfId="0" applyNumberFormat="1" applyFont="1" applyFill="1" applyBorder="1" applyAlignment="1">
      <alignment horizontal="right" vertical="center"/>
    </xf>
    <xf numFmtId="0" fontId="19" fillId="0" borderId="11" xfId="0" applyFont="1" applyBorder="1" applyAlignment="1">
      <alignment vertical="center"/>
    </xf>
    <xf numFmtId="175" fontId="21" fillId="0" borderId="1" xfId="0" applyNumberFormat="1" applyFont="1" applyFill="1" applyBorder="1" applyAlignment="1">
      <alignment horizontal="right" vertical="center"/>
    </xf>
    <xf numFmtId="175" fontId="21" fillId="6" borderId="1" xfId="0" applyNumberFormat="1" applyFont="1" applyFill="1" applyBorder="1" applyAlignment="1">
      <alignment horizontal="right" vertical="center"/>
    </xf>
    <xf numFmtId="175" fontId="21" fillId="6" borderId="5" xfId="0" applyNumberFormat="1" applyFont="1" applyFill="1" applyBorder="1" applyAlignment="1">
      <alignment horizontal="right" vertical="center"/>
    </xf>
    <xf numFmtId="175" fontId="21" fillId="0" borderId="1" xfId="7" applyNumberFormat="1" applyFont="1" applyFill="1" applyBorder="1" applyAlignment="1">
      <alignment horizontal="right" vertical="center"/>
    </xf>
    <xf numFmtId="0" fontId="18" fillId="0" borderId="11" xfId="0" applyFont="1" applyBorder="1" applyAlignment="1">
      <alignment vertical="center"/>
    </xf>
    <xf numFmtId="166" fontId="21" fillId="0" borderId="9" xfId="0" applyNumberFormat="1" applyFont="1" applyFill="1" applyBorder="1" applyAlignment="1">
      <alignment horizontal="right" vertical="center"/>
    </xf>
    <xf numFmtId="166" fontId="21" fillId="6" borderId="9" xfId="0" applyNumberFormat="1" applyFont="1" applyFill="1" applyBorder="1" applyAlignment="1">
      <alignment horizontal="right" vertical="center"/>
    </xf>
    <xf numFmtId="166" fontId="21" fillId="6" borderId="5" xfId="0" applyNumberFormat="1" applyFont="1" applyFill="1" applyBorder="1" applyAlignment="1">
      <alignment horizontal="right" vertical="center"/>
    </xf>
    <xf numFmtId="175" fontId="21" fillId="0" borderId="9" xfId="7" applyNumberFormat="1" applyFont="1" applyFill="1" applyBorder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167" fontId="24" fillId="5" borderId="4" xfId="8" applyFont="1" applyFill="1" applyBorder="1" applyAlignment="1">
      <alignment horizontal="right" vertical="center"/>
    </xf>
    <xf numFmtId="167" fontId="24" fillId="5" borderId="1" xfId="8" applyFont="1" applyFill="1" applyBorder="1" applyAlignment="1">
      <alignment horizontal="right" vertical="center"/>
    </xf>
    <xf numFmtId="175" fontId="25" fillId="5" borderId="1" xfId="0" applyNumberFormat="1" applyFont="1" applyFill="1" applyBorder="1" applyAlignment="1">
      <alignment horizontal="right" vertical="center"/>
    </xf>
    <xf numFmtId="175" fontId="25" fillId="5" borderId="5" xfId="0" applyNumberFormat="1" applyFont="1" applyFill="1" applyBorder="1" applyAlignment="1">
      <alignment horizontal="right" vertical="center"/>
    </xf>
    <xf numFmtId="175" fontId="21" fillId="5" borderId="9" xfId="0" applyNumberFormat="1" applyFont="1" applyFill="1" applyBorder="1" applyAlignment="1">
      <alignment horizontal="right" vertical="center"/>
    </xf>
    <xf numFmtId="0" fontId="10" fillId="0" borderId="0" xfId="0" applyFont="1"/>
    <xf numFmtId="1" fontId="20" fillId="0" borderId="12" xfId="6" applyNumberFormat="1" applyFont="1" applyFill="1" applyBorder="1" applyAlignment="1">
      <alignment horizontal="center" vertical="center"/>
    </xf>
    <xf numFmtId="175" fontId="21" fillId="5" borderId="12" xfId="0" applyNumberFormat="1" applyFont="1" applyFill="1" applyBorder="1" applyAlignment="1">
      <alignment horizontal="right" vertical="center"/>
    </xf>
    <xf numFmtId="175" fontId="7" fillId="4" borderId="12" xfId="4" applyNumberFormat="1" applyFont="1" applyFill="1" applyBorder="1"/>
    <xf numFmtId="175" fontId="22" fillId="5" borderId="12" xfId="0" applyNumberFormat="1" applyFont="1" applyFill="1" applyBorder="1" applyAlignment="1">
      <alignment horizontal="right" vertical="center"/>
    </xf>
    <xf numFmtId="0" fontId="18" fillId="0" borderId="5" xfId="0" applyFont="1" applyBorder="1" applyAlignment="1">
      <alignment vertical="center"/>
    </xf>
    <xf numFmtId="176" fontId="24" fillId="5" borderId="4" xfId="4" applyNumberFormat="1" applyFont="1" applyFill="1" applyBorder="1" applyAlignment="1">
      <alignment horizontal="right" vertical="center"/>
    </xf>
    <xf numFmtId="176" fontId="24" fillId="5" borderId="1" xfId="4" applyNumberFormat="1" applyFont="1" applyFill="1" applyBorder="1" applyAlignment="1">
      <alignment horizontal="right" vertical="center"/>
    </xf>
    <xf numFmtId="176" fontId="7" fillId="4" borderId="1" xfId="4" applyNumberFormat="1" applyFont="1" applyFill="1" applyBorder="1"/>
    <xf numFmtId="176" fontId="22" fillId="5" borderId="1" xfId="4" applyNumberFormat="1" applyFont="1" applyFill="1" applyBorder="1" applyAlignment="1">
      <alignment horizontal="right" vertical="center"/>
    </xf>
    <xf numFmtId="0" fontId="19" fillId="0" borderId="5" xfId="0" applyFont="1" applyBorder="1" applyAlignment="1">
      <alignment horizontal="center" vertical="center"/>
    </xf>
    <xf numFmtId="176" fontId="24" fillId="5" borderId="10" xfId="4" applyNumberFormat="1" applyFont="1" applyFill="1" applyBorder="1" applyAlignment="1">
      <alignment horizontal="right" vertical="center"/>
    </xf>
    <xf numFmtId="176" fontId="24" fillId="5" borderId="5" xfId="4" applyNumberFormat="1" applyFont="1" applyFill="1" applyBorder="1" applyAlignment="1">
      <alignment horizontal="right" vertical="center"/>
    </xf>
    <xf numFmtId="176" fontId="7" fillId="4" borderId="5" xfId="4" applyNumberFormat="1" applyFont="1" applyFill="1" applyBorder="1"/>
    <xf numFmtId="176" fontId="22" fillId="5" borderId="5" xfId="4" applyNumberFormat="1" applyFont="1" applyFill="1" applyBorder="1" applyAlignment="1">
      <alignment horizontal="right" vertical="center"/>
    </xf>
    <xf numFmtId="0" fontId="19" fillId="0" borderId="5" xfId="0" applyFont="1" applyFill="1" applyBorder="1" applyAlignment="1">
      <alignment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9" xfId="0" applyFont="1" applyBorder="1" applyAlignment="1">
      <alignment vertical="center"/>
    </xf>
    <xf numFmtId="0" fontId="7" fillId="5" borderId="4" xfId="0" applyFont="1" applyFill="1" applyBorder="1" applyAlignment="1">
      <alignment horizontal="center"/>
    </xf>
    <xf numFmtId="0" fontId="8" fillId="5" borderId="2" xfId="0" applyFont="1" applyFill="1" applyBorder="1" applyAlignment="1">
      <alignment wrapText="1"/>
    </xf>
    <xf numFmtId="0" fontId="8" fillId="5" borderId="8" xfId="0" applyFont="1" applyFill="1" applyBorder="1" applyAlignment="1">
      <alignment vertical="center"/>
    </xf>
    <xf numFmtId="0" fontId="8" fillId="5" borderId="6" xfId="0" applyFont="1" applyFill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 wrapText="1"/>
    </xf>
    <xf numFmtId="166" fontId="7" fillId="5" borderId="15" xfId="0" applyNumberFormat="1" applyFont="1" applyFill="1" applyBorder="1" applyAlignment="1">
      <alignment vertical="top"/>
    </xf>
    <xf numFmtId="166" fontId="7" fillId="5" borderId="12" xfId="0" applyNumberFormat="1" applyFont="1" applyFill="1" applyBorder="1" applyAlignment="1">
      <alignment vertical="top"/>
    </xf>
    <xf numFmtId="177" fontId="9" fillId="5" borderId="12" xfId="0" applyNumberFormat="1" applyFont="1" applyFill="1" applyBorder="1" applyAlignment="1">
      <alignment vertical="top"/>
    </xf>
    <xf numFmtId="177" fontId="7" fillId="5" borderId="12" xfId="0" applyNumberFormat="1" applyFont="1" applyFill="1" applyBorder="1" applyAlignment="1">
      <alignment vertical="top"/>
    </xf>
    <xf numFmtId="177" fontId="9" fillId="5" borderId="12" xfId="0" applyNumberFormat="1" applyFont="1" applyFill="1" applyBorder="1" applyAlignment="1">
      <alignment horizontal="right"/>
    </xf>
    <xf numFmtId="1" fontId="20" fillId="0" borderId="15" xfId="6" applyNumberFormat="1" applyFont="1" applyFill="1" applyBorder="1" applyAlignment="1">
      <alignment horizontal="center" vertical="center"/>
    </xf>
    <xf numFmtId="175" fontId="21" fillId="5" borderId="15" xfId="0" applyNumberFormat="1" applyFont="1" applyFill="1" applyBorder="1" applyAlignment="1">
      <alignment horizontal="right" vertical="center"/>
    </xf>
    <xf numFmtId="177" fontId="22" fillId="5" borderId="12" xfId="0" applyNumberFormat="1" applyFont="1" applyFill="1" applyBorder="1" applyAlignment="1">
      <alignment horizontal="right" vertical="center"/>
    </xf>
    <xf numFmtId="177" fontId="21" fillId="5" borderId="12" xfId="0" applyNumberFormat="1" applyFont="1" applyFill="1" applyBorder="1" applyAlignment="1">
      <alignment horizontal="right" vertical="center"/>
    </xf>
    <xf numFmtId="9" fontId="21" fillId="5" borderId="12" xfId="9" applyFont="1" applyFill="1" applyBorder="1" applyAlignment="1">
      <alignment horizontal="right" vertical="center"/>
    </xf>
    <xf numFmtId="9" fontId="22" fillId="5" borderId="12" xfId="9" applyFont="1" applyFill="1" applyBorder="1" applyAlignment="1">
      <alignment horizontal="right" vertical="center"/>
    </xf>
    <xf numFmtId="175" fontId="22" fillId="0" borderId="1" xfId="0" applyNumberFormat="1" applyFont="1" applyFill="1" applyBorder="1" applyAlignment="1">
      <alignment horizontal="right" vertical="center"/>
    </xf>
    <xf numFmtId="177" fontId="22" fillId="0" borderId="1" xfId="0" applyNumberFormat="1" applyFont="1" applyFill="1" applyBorder="1" applyAlignment="1">
      <alignment horizontal="right" vertical="center"/>
    </xf>
    <xf numFmtId="177" fontId="21" fillId="0" borderId="1" xfId="0" applyNumberFormat="1" applyFont="1" applyFill="1" applyBorder="1" applyAlignment="1">
      <alignment horizontal="right" vertical="center"/>
    </xf>
    <xf numFmtId="9" fontId="21" fillId="0" borderId="1" xfId="9" applyFont="1" applyFill="1" applyBorder="1" applyAlignment="1">
      <alignment horizontal="right" vertical="center"/>
    </xf>
    <xf numFmtId="9" fontId="22" fillId="0" borderId="1" xfId="9" applyFont="1" applyFill="1" applyBorder="1" applyAlignment="1">
      <alignment horizontal="right" vertical="center"/>
    </xf>
    <xf numFmtId="175" fontId="22" fillId="0" borderId="9" xfId="0" applyNumberFormat="1" applyFont="1" applyFill="1" applyBorder="1" applyAlignment="1">
      <alignment horizontal="right" vertical="center"/>
    </xf>
    <xf numFmtId="177" fontId="22" fillId="0" borderId="9" xfId="0" applyNumberFormat="1" applyFont="1" applyFill="1" applyBorder="1" applyAlignment="1">
      <alignment horizontal="right" vertical="center"/>
    </xf>
    <xf numFmtId="177" fontId="21" fillId="0" borderId="9" xfId="0" applyNumberFormat="1" applyFont="1" applyFill="1" applyBorder="1" applyAlignment="1">
      <alignment horizontal="right" vertical="center"/>
    </xf>
    <xf numFmtId="9" fontId="21" fillId="0" borderId="9" xfId="9" applyFont="1" applyFill="1" applyBorder="1" applyAlignment="1">
      <alignment horizontal="right" vertical="center"/>
    </xf>
    <xf numFmtId="9" fontId="22" fillId="0" borderId="9" xfId="9" applyFont="1" applyFill="1" applyBorder="1" applyAlignment="1">
      <alignment horizontal="right" vertical="center"/>
    </xf>
    <xf numFmtId="0" fontId="19" fillId="0" borderId="15" xfId="0" applyFont="1" applyBorder="1" applyAlignment="1">
      <alignment horizontal="center" vertical="center"/>
    </xf>
    <xf numFmtId="167" fontId="24" fillId="5" borderId="15" xfId="8" applyFont="1" applyFill="1" applyBorder="1" applyAlignment="1">
      <alignment horizontal="right" vertical="center"/>
    </xf>
    <xf numFmtId="175" fontId="25" fillId="5" borderId="12" xfId="0" applyNumberFormat="1" applyFont="1" applyFill="1" applyBorder="1" applyAlignment="1">
      <alignment horizontal="right" vertical="center"/>
    </xf>
    <xf numFmtId="177" fontId="25" fillId="5" borderId="12" xfId="8" applyNumberFormat="1" applyFont="1" applyFill="1" applyBorder="1" applyAlignment="1">
      <alignment horizontal="right" vertical="center"/>
    </xf>
    <xf numFmtId="177" fontId="24" fillId="5" borderId="12" xfId="8" applyNumberFormat="1" applyFont="1" applyFill="1" applyBorder="1" applyAlignment="1">
      <alignment horizontal="right" vertical="center"/>
    </xf>
    <xf numFmtId="177" fontId="25" fillId="5" borderId="12" xfId="0" applyNumberFormat="1" applyFont="1" applyFill="1" applyBorder="1" applyAlignment="1">
      <alignment horizontal="right" vertical="center"/>
    </xf>
    <xf numFmtId="9" fontId="24" fillId="5" borderId="12" xfId="9" applyFont="1" applyFill="1" applyBorder="1" applyAlignment="1">
      <alignment horizontal="right" vertical="center"/>
    </xf>
    <xf numFmtId="9" fontId="25" fillId="5" borderId="12" xfId="9" applyFont="1" applyFill="1" applyBorder="1" applyAlignment="1">
      <alignment horizontal="right" vertical="center"/>
    </xf>
    <xf numFmtId="175" fontId="21" fillId="5" borderId="16" xfId="0" applyNumberFormat="1" applyFont="1" applyFill="1" applyBorder="1" applyAlignment="1">
      <alignment horizontal="right" vertical="center"/>
    </xf>
    <xf numFmtId="175" fontId="22" fillId="5" borderId="16" xfId="0" applyNumberFormat="1" applyFont="1" applyFill="1" applyBorder="1" applyAlignment="1">
      <alignment horizontal="right" vertical="center"/>
    </xf>
    <xf numFmtId="177" fontId="22" fillId="5" borderId="16" xfId="0" applyNumberFormat="1" applyFont="1" applyFill="1" applyBorder="1" applyAlignment="1">
      <alignment horizontal="right" vertical="center"/>
    </xf>
    <xf numFmtId="177" fontId="21" fillId="5" borderId="16" xfId="0" applyNumberFormat="1" applyFont="1" applyFill="1" applyBorder="1" applyAlignment="1">
      <alignment horizontal="right" vertical="center"/>
    </xf>
    <xf numFmtId="9" fontId="21" fillId="5" borderId="16" xfId="9" applyFont="1" applyFill="1" applyBorder="1" applyAlignment="1">
      <alignment horizontal="right" vertical="center"/>
    </xf>
    <xf numFmtId="9" fontId="22" fillId="5" borderId="16" xfId="9" applyFont="1" applyFill="1" applyBorder="1" applyAlignment="1">
      <alignment horizontal="right" vertical="center"/>
    </xf>
    <xf numFmtId="1" fontId="20" fillId="0" borderId="8" xfId="6" applyNumberFormat="1" applyFont="1" applyFill="1" applyBorder="1" applyAlignment="1">
      <alignment horizontal="center" vertical="center"/>
    </xf>
    <xf numFmtId="177" fontId="22" fillId="5" borderId="9" xfId="0" applyNumberFormat="1" applyFont="1" applyFill="1" applyBorder="1" applyAlignment="1">
      <alignment horizontal="right" vertical="center"/>
    </xf>
    <xf numFmtId="177" fontId="21" fillId="5" borderId="9" xfId="0" applyNumberFormat="1" applyFont="1" applyFill="1" applyBorder="1" applyAlignment="1">
      <alignment horizontal="right" vertical="center"/>
    </xf>
    <xf numFmtId="9" fontId="21" fillId="5" borderId="9" xfId="9" applyFont="1" applyFill="1" applyBorder="1" applyAlignment="1">
      <alignment horizontal="right" vertical="center"/>
    </xf>
    <xf numFmtId="9" fontId="22" fillId="5" borderId="9" xfId="9" applyFont="1" applyFill="1" applyBorder="1" applyAlignment="1">
      <alignment horizontal="right" vertical="center"/>
    </xf>
    <xf numFmtId="0" fontId="19" fillId="0" borderId="15" xfId="0" applyFont="1" applyFill="1" applyBorder="1" applyAlignment="1">
      <alignment horizontal="center" vertical="center"/>
    </xf>
    <xf numFmtId="175" fontId="7" fillId="0" borderId="0" xfId="0" applyNumberFormat="1" applyFont="1"/>
    <xf numFmtId="0" fontId="7" fillId="5" borderId="2" xfId="0" applyFont="1" applyFill="1" applyBorder="1" applyAlignment="1">
      <alignment horizontal="centerContinuous"/>
    </xf>
    <xf numFmtId="0" fontId="7" fillId="5" borderId="3" xfId="0" applyFont="1" applyFill="1" applyBorder="1" applyAlignment="1">
      <alignment horizontal="centerContinuous"/>
    </xf>
    <xf numFmtId="0" fontId="8" fillId="5" borderId="3" xfId="0" applyFont="1" applyFill="1" applyBorder="1" applyAlignment="1">
      <alignment horizontal="centerContinuous"/>
    </xf>
    <xf numFmtId="0" fontId="7" fillId="5" borderId="4" xfId="0" applyFont="1" applyFill="1" applyBorder="1" applyAlignment="1">
      <alignment horizontal="centerContinuous"/>
    </xf>
    <xf numFmtId="166" fontId="9" fillId="5" borderId="12" xfId="0" applyNumberFormat="1" applyFont="1" applyFill="1" applyBorder="1" applyAlignment="1">
      <alignment vertical="top"/>
    </xf>
    <xf numFmtId="178" fontId="21" fillId="5" borderId="15" xfId="0" applyNumberFormat="1" applyFont="1" applyFill="1" applyBorder="1" applyAlignment="1">
      <alignment horizontal="right" vertical="center"/>
    </xf>
    <xf numFmtId="178" fontId="21" fillId="5" borderId="12" xfId="0" applyNumberFormat="1" applyFont="1" applyFill="1" applyBorder="1" applyAlignment="1">
      <alignment horizontal="right" vertical="center"/>
    </xf>
    <xf numFmtId="178" fontId="22" fillId="5" borderId="12" xfId="0" applyNumberFormat="1" applyFont="1" applyFill="1" applyBorder="1" applyAlignment="1">
      <alignment horizontal="right" vertical="center"/>
    </xf>
    <xf numFmtId="172" fontId="21" fillId="5" borderId="15" xfId="9" applyNumberFormat="1" applyFont="1" applyFill="1" applyBorder="1" applyAlignment="1">
      <alignment horizontal="right" vertical="center"/>
    </xf>
    <xf numFmtId="172" fontId="21" fillId="5" borderId="12" xfId="9" applyNumberFormat="1" applyFont="1" applyFill="1" applyBorder="1" applyAlignment="1">
      <alignment horizontal="right" vertical="center"/>
    </xf>
    <xf numFmtId="172" fontId="22" fillId="5" borderId="12" xfId="9" applyNumberFormat="1" applyFont="1" applyFill="1" applyBorder="1" applyAlignment="1">
      <alignment horizontal="right" vertical="center"/>
    </xf>
    <xf numFmtId="178" fontId="21" fillId="0" borderId="1" xfId="0" applyNumberFormat="1" applyFont="1" applyFill="1" applyBorder="1" applyAlignment="1">
      <alignment horizontal="right" vertical="center"/>
    </xf>
    <xf numFmtId="178" fontId="22" fillId="0" borderId="1" xfId="0" applyNumberFormat="1" applyFont="1" applyFill="1" applyBorder="1" applyAlignment="1">
      <alignment horizontal="right" vertical="center"/>
    </xf>
    <xf numFmtId="172" fontId="21" fillId="0" borderId="1" xfId="9" applyNumberFormat="1" applyFont="1" applyFill="1" applyBorder="1" applyAlignment="1">
      <alignment horizontal="right" vertical="center"/>
    </xf>
    <xf numFmtId="172" fontId="22" fillId="0" borderId="1" xfId="9" applyNumberFormat="1" applyFont="1" applyFill="1" applyBorder="1" applyAlignment="1">
      <alignment horizontal="right" vertical="center"/>
    </xf>
    <xf numFmtId="178" fontId="21" fillId="0" borderId="9" xfId="0" applyNumberFormat="1" applyFont="1" applyFill="1" applyBorder="1" applyAlignment="1">
      <alignment horizontal="right" vertical="center"/>
    </xf>
    <xf numFmtId="178" fontId="22" fillId="0" borderId="9" xfId="0" applyNumberFormat="1" applyFont="1" applyFill="1" applyBorder="1" applyAlignment="1">
      <alignment horizontal="right" vertical="center"/>
    </xf>
    <xf numFmtId="172" fontId="21" fillId="0" borderId="9" xfId="9" applyNumberFormat="1" applyFont="1" applyFill="1" applyBorder="1" applyAlignment="1">
      <alignment horizontal="right" vertical="center"/>
    </xf>
    <xf numFmtId="172" fontId="22" fillId="0" borderId="9" xfId="9" applyNumberFormat="1" applyFont="1" applyFill="1" applyBorder="1" applyAlignment="1">
      <alignment horizontal="right" vertical="center"/>
    </xf>
    <xf numFmtId="178" fontId="24" fillId="5" borderId="15" xfId="8" applyNumberFormat="1" applyFont="1" applyFill="1" applyBorder="1" applyAlignment="1">
      <alignment horizontal="right" vertical="center"/>
    </xf>
    <xf numFmtId="178" fontId="24" fillId="5" borderId="12" xfId="8" applyNumberFormat="1" applyFont="1" applyFill="1" applyBorder="1" applyAlignment="1">
      <alignment horizontal="right" vertical="center"/>
    </xf>
    <xf numFmtId="178" fontId="25" fillId="5" borderId="12" xfId="0" applyNumberFormat="1" applyFont="1" applyFill="1" applyBorder="1" applyAlignment="1">
      <alignment horizontal="right" vertical="center"/>
    </xf>
    <xf numFmtId="172" fontId="24" fillId="5" borderId="15" xfId="9" applyNumberFormat="1" applyFont="1" applyFill="1" applyBorder="1" applyAlignment="1">
      <alignment horizontal="right" vertical="center"/>
    </xf>
    <xf numFmtId="172" fontId="24" fillId="5" borderId="12" xfId="9" applyNumberFormat="1" applyFont="1" applyFill="1" applyBorder="1" applyAlignment="1">
      <alignment horizontal="right" vertical="center"/>
    </xf>
    <xf numFmtId="172" fontId="25" fillId="5" borderId="12" xfId="9" applyNumberFormat="1" applyFont="1" applyFill="1" applyBorder="1" applyAlignment="1">
      <alignment horizontal="right" vertical="center"/>
    </xf>
    <xf numFmtId="178" fontId="21" fillId="5" borderId="16" xfId="0" applyNumberFormat="1" applyFont="1" applyFill="1" applyBorder="1" applyAlignment="1">
      <alignment horizontal="right" vertical="center"/>
    </xf>
    <xf numFmtId="178" fontId="22" fillId="5" borderId="16" xfId="0" applyNumberFormat="1" applyFont="1" applyFill="1" applyBorder="1" applyAlignment="1">
      <alignment horizontal="right" vertical="center"/>
    </xf>
    <xf numFmtId="172" fontId="21" fillId="5" borderId="16" xfId="9" applyNumberFormat="1" applyFont="1" applyFill="1" applyBorder="1" applyAlignment="1">
      <alignment horizontal="right" vertical="center"/>
    </xf>
    <xf numFmtId="172" fontId="22" fillId="5" borderId="16" xfId="9" applyNumberFormat="1" applyFont="1" applyFill="1" applyBorder="1" applyAlignment="1">
      <alignment horizontal="right" vertical="center"/>
    </xf>
    <xf numFmtId="178" fontId="21" fillId="5" borderId="8" xfId="0" applyNumberFormat="1" applyFont="1" applyFill="1" applyBorder="1" applyAlignment="1">
      <alignment horizontal="right" vertical="center"/>
    </xf>
    <xf numFmtId="178" fontId="21" fillId="5" borderId="9" xfId="0" applyNumberFormat="1" applyFont="1" applyFill="1" applyBorder="1" applyAlignment="1">
      <alignment horizontal="right" vertical="center"/>
    </xf>
    <xf numFmtId="178" fontId="22" fillId="5" borderId="9" xfId="0" applyNumberFormat="1" applyFont="1" applyFill="1" applyBorder="1" applyAlignment="1">
      <alignment horizontal="right" vertical="center"/>
    </xf>
    <xf numFmtId="172" fontId="21" fillId="5" borderId="8" xfId="9" applyNumberFormat="1" applyFont="1" applyFill="1" applyBorder="1" applyAlignment="1">
      <alignment horizontal="right" vertical="center"/>
    </xf>
    <xf numFmtId="172" fontId="21" fillId="5" borderId="9" xfId="9" applyNumberFormat="1" applyFont="1" applyFill="1" applyBorder="1" applyAlignment="1">
      <alignment horizontal="right" vertical="center"/>
    </xf>
    <xf numFmtId="172" fontId="22" fillId="5" borderId="9" xfId="9" applyNumberFormat="1" applyFont="1" applyFill="1" applyBorder="1" applyAlignment="1">
      <alignment horizontal="right" vertical="center"/>
    </xf>
    <xf numFmtId="175" fontId="8" fillId="0" borderId="0" xfId="0" applyNumberFormat="1" applyFont="1"/>
    <xf numFmtId="0" fontId="26" fillId="0" borderId="0" xfId="3" applyFont="1"/>
    <xf numFmtId="0" fontId="29" fillId="0" borderId="0" xfId="0" applyFont="1"/>
    <xf numFmtId="0" fontId="7" fillId="0" borderId="5" xfId="0" applyFont="1" applyFill="1" applyBorder="1" applyAlignment="1">
      <alignment wrapText="1"/>
    </xf>
    <xf numFmtId="0" fontId="8" fillId="0" borderId="5" xfId="0" applyFont="1" applyFill="1" applyBorder="1" applyAlignment="1">
      <alignment wrapText="1"/>
    </xf>
    <xf numFmtId="0" fontId="19" fillId="0" borderId="12" xfId="0" applyFont="1" applyBorder="1" applyAlignment="1">
      <alignment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0" fillId="0" borderId="1" xfId="0" applyFont="1" applyFill="1" applyBorder="1" applyAlignment="1">
      <alignment wrapText="1"/>
    </xf>
    <xf numFmtId="0" fontId="19" fillId="0" borderId="12" xfId="0" applyFont="1" applyBorder="1" applyAlignment="1">
      <alignment vertical="center"/>
    </xf>
    <xf numFmtId="9" fontId="22" fillId="5" borderId="12" xfId="1" applyFont="1" applyFill="1" applyBorder="1" applyAlignment="1">
      <alignment horizontal="right" vertical="center"/>
    </xf>
    <xf numFmtId="0" fontId="22" fillId="5" borderId="12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wrapText="1"/>
    </xf>
    <xf numFmtId="0" fontId="8" fillId="5" borderId="12" xfId="0" applyFont="1" applyFill="1" applyBorder="1" applyAlignment="1">
      <alignment horizontal="center" wrapText="1"/>
    </xf>
    <xf numFmtId="0" fontId="8" fillId="0" borderId="0" xfId="0" applyFont="1" applyFill="1" applyBorder="1"/>
    <xf numFmtId="179" fontId="22" fillId="5" borderId="12" xfId="0" applyNumberFormat="1" applyFont="1" applyFill="1" applyBorder="1" applyAlignment="1">
      <alignment horizontal="right" vertical="center"/>
    </xf>
    <xf numFmtId="179" fontId="22" fillId="6" borderId="12" xfId="0" applyNumberFormat="1" applyFont="1" applyFill="1" applyBorder="1" applyAlignment="1">
      <alignment horizontal="right" vertical="center"/>
    </xf>
    <xf numFmtId="179" fontId="7" fillId="4" borderId="12" xfId="4" applyNumberFormat="1" applyFont="1" applyFill="1" applyBorder="1"/>
    <xf numFmtId="179" fontId="22" fillId="5" borderId="12" xfId="4" applyNumberFormat="1" applyFont="1" applyFill="1" applyBorder="1" applyAlignment="1">
      <alignment horizontal="right" vertical="center"/>
    </xf>
    <xf numFmtId="0" fontId="7" fillId="0" borderId="0" xfId="10" applyFont="1" applyBorder="1" applyAlignment="1" applyProtection="1">
      <alignment wrapText="1"/>
    </xf>
    <xf numFmtId="0" fontId="8" fillId="5" borderId="13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9" fillId="0" borderId="12" xfId="10" applyFont="1" applyBorder="1" applyAlignment="1" applyProtection="1">
      <alignment wrapText="1"/>
    </xf>
    <xf numFmtId="3" fontId="9" fillId="6" borderId="1" xfId="11" applyNumberFormat="1" applyFont="1" applyFill="1" applyBorder="1" applyAlignment="1">
      <alignment horizontal="right"/>
    </xf>
    <xf numFmtId="0" fontId="7" fillId="0" borderId="11" xfId="10" applyFont="1" applyFill="1" applyBorder="1" applyAlignment="1" applyProtection="1">
      <alignment wrapText="1"/>
    </xf>
    <xf numFmtId="0" fontId="30" fillId="0" borderId="11" xfId="10" applyFont="1" applyFill="1" applyBorder="1" applyAlignment="1">
      <alignment wrapText="1"/>
    </xf>
    <xf numFmtId="3" fontId="9" fillId="6" borderId="9" xfId="11" applyNumberFormat="1" applyFont="1" applyFill="1" applyBorder="1" applyAlignment="1">
      <alignment horizontal="right"/>
    </xf>
    <xf numFmtId="0" fontId="7" fillId="0" borderId="12" xfId="3" applyFont="1" applyBorder="1" applyAlignment="1" applyProtection="1">
      <alignment wrapText="1"/>
      <protection hidden="1"/>
    </xf>
    <xf numFmtId="3" fontId="9" fillId="6" borderId="12" xfId="11" applyNumberFormat="1" applyFont="1" applyFill="1" applyBorder="1" applyAlignment="1">
      <alignment horizontal="right"/>
    </xf>
    <xf numFmtId="0" fontId="9" fillId="0" borderId="12" xfId="3" applyFont="1" applyBorder="1" applyAlignment="1" applyProtection="1">
      <alignment wrapText="1"/>
      <protection hidden="1"/>
    </xf>
    <xf numFmtId="10" fontId="9" fillId="7" borderId="12" xfId="12" applyNumberFormat="1" applyFont="1" applyFill="1" applyBorder="1" applyAlignment="1">
      <alignment horizontal="right"/>
    </xf>
    <xf numFmtId="170" fontId="9" fillId="7" borderId="12" xfId="1" applyNumberFormat="1" applyFont="1" applyFill="1" applyBorder="1" applyAlignment="1">
      <alignment horizontal="right"/>
    </xf>
    <xf numFmtId="0" fontId="7" fillId="0" borderId="5" xfId="10" applyFont="1" applyBorder="1" applyAlignment="1" applyProtection="1">
      <alignment wrapText="1"/>
    </xf>
    <xf numFmtId="0" fontId="30" fillId="0" borderId="5" xfId="10" applyFont="1" applyFill="1" applyBorder="1" applyAlignment="1">
      <alignment wrapText="1"/>
    </xf>
    <xf numFmtId="170" fontId="9" fillId="7" borderId="12" xfId="12" applyNumberFormat="1" applyFont="1" applyFill="1" applyBorder="1" applyAlignment="1">
      <alignment horizontal="right"/>
    </xf>
    <xf numFmtId="170" fontId="7" fillId="4" borderId="12" xfId="1" applyNumberFormat="1" applyFont="1" applyFill="1" applyBorder="1"/>
    <xf numFmtId="170" fontId="7" fillId="6" borderId="12" xfId="1" applyNumberFormat="1" applyFont="1" applyFill="1" applyBorder="1"/>
    <xf numFmtId="9" fontId="7" fillId="6" borderId="12" xfId="1" applyFont="1" applyFill="1" applyBorder="1"/>
    <xf numFmtId="0" fontId="31" fillId="0" borderId="0" xfId="13" applyFont="1" applyAlignment="1">
      <alignment vertical="center" wrapText="1"/>
    </xf>
    <xf numFmtId="0" fontId="32" fillId="0" borderId="1" xfId="14" applyFont="1" applyBorder="1" applyAlignment="1">
      <alignment vertical="center" wrapText="1"/>
    </xf>
    <xf numFmtId="175" fontId="7" fillId="4" borderId="12" xfId="4" applyNumberFormat="1" applyFont="1" applyFill="1" applyBorder="1" applyAlignment="1">
      <alignment vertical="center"/>
    </xf>
    <xf numFmtId="0" fontId="32" fillId="0" borderId="12" xfId="14" applyFont="1" applyBorder="1" applyAlignment="1">
      <alignment vertical="center" wrapText="1"/>
    </xf>
    <xf numFmtId="175" fontId="22" fillId="6" borderId="12" xfId="0" applyNumberFormat="1" applyFont="1" applyFill="1" applyBorder="1" applyAlignment="1">
      <alignment horizontal="right" vertical="center"/>
    </xf>
    <xf numFmtId="9" fontId="32" fillId="5" borderId="12" xfId="0" applyNumberFormat="1" applyFont="1" applyFill="1" applyBorder="1"/>
    <xf numFmtId="9" fontId="7" fillId="4" borderId="12" xfId="1" applyFont="1" applyFill="1" applyBorder="1"/>
    <xf numFmtId="0" fontId="32" fillId="5" borderId="12" xfId="0" applyFont="1" applyFill="1" applyBorder="1" applyAlignment="1">
      <alignment wrapText="1"/>
    </xf>
    <xf numFmtId="0" fontId="8" fillId="5" borderId="8" xfId="0" applyFont="1" applyFill="1" applyBorder="1" applyAlignment="1">
      <alignment horizontal="center" vertical="center"/>
    </xf>
    <xf numFmtId="166" fontId="7" fillId="4" borderId="12" xfId="4" applyNumberFormat="1" applyFont="1" applyFill="1" applyBorder="1"/>
    <xf numFmtId="170" fontId="22" fillId="5" borderId="12" xfId="1" applyNumberFormat="1" applyFont="1" applyFill="1" applyBorder="1" applyAlignment="1">
      <alignment horizontal="right" vertical="center"/>
    </xf>
    <xf numFmtId="180" fontId="22" fillId="5" borderId="12" xfId="0" applyNumberFormat="1" applyFont="1" applyFill="1" applyBorder="1" applyAlignment="1">
      <alignment horizontal="right" vertical="center"/>
    </xf>
    <xf numFmtId="170" fontId="22" fillId="5" borderId="12" xfId="12" applyNumberFormat="1" applyFont="1" applyFill="1" applyBorder="1" applyAlignment="1">
      <alignment horizontal="right" vertical="center"/>
    </xf>
    <xf numFmtId="175" fontId="7" fillId="5" borderId="12" xfId="4" applyNumberFormat="1" applyFont="1" applyFill="1" applyBorder="1"/>
    <xf numFmtId="10" fontId="22" fillId="5" borderId="12" xfId="1" applyNumberFormat="1" applyFont="1" applyFill="1" applyBorder="1" applyAlignment="1">
      <alignment horizontal="right" vertical="center"/>
    </xf>
    <xf numFmtId="0" fontId="35" fillId="0" borderId="0" xfId="10" applyFont="1" applyFill="1" applyBorder="1" applyAlignment="1" applyProtection="1">
      <alignment horizontal="left"/>
    </xf>
    <xf numFmtId="0" fontId="7" fillId="0" borderId="0" xfId="14" applyFont="1"/>
    <xf numFmtId="0" fontId="4" fillId="5" borderId="9" xfId="14" applyFont="1" applyFill="1" applyBorder="1" applyAlignment="1">
      <alignment horizontal="center" vertical="center" wrapText="1"/>
    </xf>
    <xf numFmtId="179" fontId="8" fillId="5" borderId="12" xfId="4" applyNumberFormat="1" applyFont="1" applyFill="1" applyBorder="1" applyAlignment="1">
      <alignment horizontal="center" vertical="center" wrapText="1"/>
    </xf>
    <xf numFmtId="0" fontId="36" fillId="0" borderId="0" xfId="15" applyAlignment="1" applyProtection="1"/>
    <xf numFmtId="175" fontId="22" fillId="6" borderId="0" xfId="0" applyNumberFormat="1" applyFont="1" applyFill="1" applyBorder="1" applyAlignment="1">
      <alignment horizontal="right" vertical="center"/>
    </xf>
    <xf numFmtId="175" fontId="22" fillId="6" borderId="10" xfId="0" applyNumberFormat="1" applyFont="1" applyFill="1" applyBorder="1" applyAlignment="1">
      <alignment horizontal="right" vertical="center"/>
    </xf>
    <xf numFmtId="0" fontId="19" fillId="0" borderId="12" xfId="0" applyFont="1" applyFill="1" applyBorder="1" applyAlignment="1">
      <alignment vertical="center"/>
    </xf>
    <xf numFmtId="0" fontId="0" fillId="0" borderId="0" xfId="0" applyFill="1"/>
    <xf numFmtId="175" fontId="22" fillId="8" borderId="12" xfId="0" applyNumberFormat="1" applyFont="1" applyFill="1" applyBorder="1" applyAlignment="1">
      <alignment horizontal="right" vertical="center"/>
    </xf>
    <xf numFmtId="9" fontId="22" fillId="5" borderId="12" xfId="12" applyFont="1" applyFill="1" applyBorder="1" applyAlignment="1">
      <alignment horizontal="right" vertical="center"/>
    </xf>
    <xf numFmtId="181" fontId="22" fillId="8" borderId="12" xfId="0" applyNumberFormat="1" applyFont="1" applyFill="1" applyBorder="1" applyAlignment="1">
      <alignment horizontal="right" vertical="center"/>
    </xf>
    <xf numFmtId="181" fontId="22" fillId="6" borderId="0" xfId="0" applyNumberFormat="1" applyFont="1" applyFill="1" applyBorder="1" applyAlignment="1">
      <alignment horizontal="right" vertical="center"/>
    </xf>
    <xf numFmtId="181" fontId="22" fillId="6" borderId="17" xfId="0" applyNumberFormat="1" applyFont="1" applyFill="1" applyBorder="1" applyAlignment="1">
      <alignment horizontal="right" vertical="center"/>
    </xf>
    <xf numFmtId="181" fontId="22" fillId="5" borderId="12" xfId="0" applyNumberFormat="1" applyFont="1" applyFill="1" applyBorder="1" applyAlignment="1">
      <alignment horizontal="right" vertical="center"/>
    </xf>
    <xf numFmtId="170" fontId="7" fillId="0" borderId="0" xfId="1" applyNumberFormat="1" applyFont="1"/>
    <xf numFmtId="9" fontId="0" fillId="0" borderId="0" xfId="1" applyFont="1"/>
    <xf numFmtId="10" fontId="0" fillId="0" borderId="0" xfId="1" applyNumberFormat="1" applyFont="1"/>
    <xf numFmtId="164" fontId="37" fillId="2" borderId="0" xfId="2" applyNumberFormat="1" applyFont="1" applyFill="1" applyBorder="1"/>
    <xf numFmtId="164" fontId="3" fillId="2" borderId="0" xfId="2" applyNumberFormat="1" applyFont="1" applyFill="1" applyBorder="1" applyAlignment="1">
      <alignment horizontal="center"/>
    </xf>
    <xf numFmtId="0" fontId="39" fillId="0" borderId="0" xfId="16" applyFont="1"/>
    <xf numFmtId="0" fontId="40" fillId="0" borderId="0" xfId="17" applyFont="1" applyAlignment="1"/>
    <xf numFmtId="164" fontId="37" fillId="6" borderId="0" xfId="2" applyNumberFormat="1" applyFont="1" applyFill="1" applyBorder="1"/>
    <xf numFmtId="164" fontId="3" fillId="6" borderId="0" xfId="2" applyNumberFormat="1" applyFont="1" applyFill="1" applyBorder="1" applyAlignment="1">
      <alignment horizontal="center"/>
    </xf>
    <xf numFmtId="0" fontId="42" fillId="6" borderId="19" xfId="16" applyFont="1" applyFill="1" applyBorder="1" applyAlignment="1">
      <alignment vertical="center" wrapText="1"/>
    </xf>
    <xf numFmtId="0" fontId="43" fillId="6" borderId="20" xfId="16" applyFont="1" applyFill="1" applyBorder="1" applyAlignment="1">
      <alignment horizontal="center" wrapText="1"/>
    </xf>
    <xf numFmtId="0" fontId="39" fillId="6" borderId="21" xfId="16" applyFont="1" applyFill="1" applyBorder="1" applyAlignment="1">
      <alignment vertical="center" wrapText="1"/>
    </xf>
    <xf numFmtId="0" fontId="39" fillId="6" borderId="12" xfId="16" applyFont="1" applyFill="1" applyBorder="1" applyAlignment="1">
      <alignment vertical="center" wrapText="1"/>
    </xf>
    <xf numFmtId="175" fontId="39" fillId="3" borderId="9" xfId="18" applyNumberFormat="1" applyFont="1" applyFill="1" applyBorder="1" applyAlignment="1">
      <alignment horizontal="center" vertical="center" wrapText="1"/>
    </xf>
    <xf numFmtId="0" fontId="39" fillId="6" borderId="22" xfId="16" applyFont="1" applyFill="1" applyBorder="1" applyAlignment="1">
      <alignment vertical="center" wrapText="1"/>
    </xf>
    <xf numFmtId="0" fontId="39" fillId="6" borderId="23" xfId="16" applyFont="1" applyFill="1" applyBorder="1" applyAlignment="1">
      <alignment vertical="center" wrapText="1"/>
    </xf>
    <xf numFmtId="175" fontId="39" fillId="3" borderId="23" xfId="18" applyNumberFormat="1" applyFont="1" applyFill="1" applyBorder="1" applyAlignment="1">
      <alignment horizontal="center" vertical="center" wrapText="1"/>
    </xf>
    <xf numFmtId="0" fontId="44" fillId="0" borderId="0" xfId="16" applyFont="1"/>
    <xf numFmtId="0" fontId="45" fillId="6" borderId="19" xfId="16" applyFont="1" applyFill="1" applyBorder="1" applyAlignment="1">
      <alignment horizontal="center" vertical="center" wrapText="1"/>
    </xf>
    <xf numFmtId="0" fontId="45" fillId="6" borderId="19" xfId="16" applyFont="1" applyFill="1" applyBorder="1" applyAlignment="1">
      <alignment horizontal="center" wrapText="1"/>
    </xf>
    <xf numFmtId="182" fontId="39" fillId="3" borderId="23" xfId="16" applyNumberFormat="1" applyFont="1" applyFill="1" applyBorder="1" applyAlignment="1">
      <alignment horizontal="center" vertical="center" wrapText="1"/>
    </xf>
    <xf numFmtId="175" fontId="46" fillId="3" borderId="12" xfId="18" applyNumberFormat="1" applyFont="1" applyFill="1" applyBorder="1" applyAlignment="1">
      <alignment horizontal="center" vertical="center" wrapText="1"/>
    </xf>
    <xf numFmtId="170" fontId="46" fillId="3" borderId="12" xfId="1" applyNumberFormat="1" applyFont="1" applyFill="1" applyBorder="1" applyAlignment="1">
      <alignment horizontal="center" vertical="center" wrapText="1"/>
    </xf>
    <xf numFmtId="2" fontId="46" fillId="3" borderId="12" xfId="16" applyNumberFormat="1" applyFont="1" applyFill="1" applyBorder="1" applyAlignment="1">
      <alignment horizontal="center" vertical="center" wrapText="1"/>
    </xf>
    <xf numFmtId="0" fontId="39" fillId="0" borderId="27" xfId="16" applyFont="1" applyBorder="1"/>
    <xf numFmtId="0" fontId="39" fillId="0" borderId="28" xfId="16" applyFont="1" applyBorder="1"/>
    <xf numFmtId="0" fontId="39" fillId="0" borderId="28" xfId="16" applyFont="1" applyBorder="1" applyAlignment="1">
      <alignment horizontal="center"/>
    </xf>
    <xf numFmtId="0" fontId="42" fillId="6" borderId="0" xfId="16" applyFont="1" applyFill="1" applyBorder="1" applyAlignment="1">
      <alignment vertical="center" wrapText="1"/>
    </xf>
    <xf numFmtId="0" fontId="45" fillId="6" borderId="0" xfId="16" applyFont="1" applyFill="1" applyBorder="1" applyAlignment="1">
      <alignment horizontal="center" wrapText="1"/>
    </xf>
    <xf numFmtId="2" fontId="46" fillId="3" borderId="12" xfId="16" applyNumberFormat="1" applyFont="1" applyFill="1" applyBorder="1" applyAlignment="1">
      <alignment horizontal="center" wrapText="1"/>
    </xf>
    <xf numFmtId="0" fontId="46" fillId="6" borderId="30" xfId="16" applyFont="1" applyFill="1" applyBorder="1" applyAlignment="1">
      <alignment vertical="center" wrapText="1"/>
    </xf>
    <xf numFmtId="0" fontId="39" fillId="6" borderId="1" xfId="16" applyFont="1" applyFill="1" applyBorder="1" applyAlignment="1">
      <alignment vertical="center" wrapText="1"/>
    </xf>
    <xf numFmtId="167" fontId="46" fillId="3" borderId="1" xfId="18" applyFont="1" applyFill="1" applyBorder="1" applyAlignment="1">
      <alignment horizontal="center" vertical="center" wrapText="1"/>
    </xf>
    <xf numFmtId="0" fontId="41" fillId="6" borderId="18" xfId="16" applyFont="1" applyFill="1" applyBorder="1" applyAlignment="1">
      <alignment vertical="center" wrapText="1"/>
    </xf>
    <xf numFmtId="0" fontId="45" fillId="6" borderId="19" xfId="16" applyFont="1" applyFill="1" applyBorder="1" applyAlignment="1">
      <alignment vertical="center" wrapText="1"/>
    </xf>
    <xf numFmtId="0" fontId="47" fillId="6" borderId="19" xfId="16" applyFont="1" applyFill="1" applyBorder="1" applyAlignment="1">
      <alignment horizontal="center" wrapText="1"/>
    </xf>
    <xf numFmtId="0" fontId="39" fillId="6" borderId="21" xfId="16" applyFont="1" applyFill="1" applyBorder="1" applyAlignment="1">
      <alignment horizontal="left" vertical="center" wrapText="1"/>
    </xf>
    <xf numFmtId="0" fontId="45" fillId="6" borderId="12" xfId="16" applyFont="1" applyFill="1" applyBorder="1" applyAlignment="1">
      <alignment vertical="center" wrapText="1"/>
    </xf>
    <xf numFmtId="170" fontId="46" fillId="3" borderId="12" xfId="16" applyNumberFormat="1" applyFont="1" applyFill="1" applyBorder="1" applyAlignment="1">
      <alignment horizontal="center" vertical="center" wrapText="1"/>
    </xf>
    <xf numFmtId="0" fontId="39" fillId="6" borderId="12" xfId="16" applyFont="1" applyFill="1" applyBorder="1" applyAlignment="1">
      <alignment horizontal="left" vertical="center" wrapText="1"/>
    </xf>
    <xf numFmtId="170" fontId="46" fillId="3" borderId="12" xfId="16" applyNumberFormat="1" applyFont="1" applyFill="1" applyBorder="1" applyAlignment="1">
      <alignment horizontal="center" wrapText="1"/>
    </xf>
    <xf numFmtId="0" fontId="39" fillId="3" borderId="12" xfId="16" applyFont="1" applyFill="1" applyBorder="1" applyAlignment="1">
      <alignment horizontal="center" wrapText="1"/>
    </xf>
    <xf numFmtId="0" fontId="46" fillId="6" borderId="22" xfId="16" applyFont="1" applyFill="1" applyBorder="1" applyAlignment="1">
      <alignment horizontal="left" vertical="center" wrapText="1"/>
    </xf>
    <xf numFmtId="9" fontId="46" fillId="3" borderId="12" xfId="16" applyNumberFormat="1" applyFont="1" applyFill="1" applyBorder="1" applyAlignment="1">
      <alignment horizontal="center" vertical="center" wrapText="1"/>
    </xf>
    <xf numFmtId="0" fontId="39" fillId="6" borderId="30" xfId="16" applyFont="1" applyFill="1" applyBorder="1" applyAlignment="1">
      <alignment vertical="center" wrapText="1"/>
    </xf>
    <xf numFmtId="170" fontId="46" fillId="3" borderId="1" xfId="19" applyNumberFormat="1" applyFont="1" applyFill="1" applyBorder="1" applyAlignment="1">
      <alignment horizontal="center" wrapText="1"/>
    </xf>
    <xf numFmtId="3" fontId="39" fillId="3" borderId="12" xfId="16" applyNumberFormat="1" applyFont="1" applyFill="1" applyBorder="1" applyAlignment="1">
      <alignment horizontal="center" wrapText="1"/>
    </xf>
    <xf numFmtId="9" fontId="46" fillId="3" borderId="9" xfId="19" applyNumberFormat="1" applyFont="1" applyFill="1" applyBorder="1" applyAlignment="1">
      <alignment horizontal="center" wrapText="1"/>
    </xf>
    <xf numFmtId="0" fontId="39" fillId="3" borderId="1" xfId="16" applyFont="1" applyFill="1" applyBorder="1" applyAlignment="1">
      <alignment horizontal="center" wrapText="1"/>
    </xf>
    <xf numFmtId="0" fontId="43" fillId="6" borderId="19" xfId="16" applyFont="1" applyFill="1" applyBorder="1" applyAlignment="1">
      <alignment horizontal="center" wrapText="1"/>
    </xf>
    <xf numFmtId="0" fontId="45" fillId="6" borderId="28" xfId="16" applyFont="1" applyFill="1" applyBorder="1" applyAlignment="1">
      <alignment vertical="center" wrapText="1"/>
    </xf>
    <xf numFmtId="0" fontId="45" fillId="6" borderId="31" xfId="16" applyFont="1" applyFill="1" applyBorder="1" applyAlignment="1">
      <alignment vertical="center" wrapText="1"/>
    </xf>
    <xf numFmtId="1" fontId="39" fillId="3" borderId="23" xfId="16" applyNumberFormat="1" applyFont="1" applyFill="1" applyBorder="1" applyAlignment="1">
      <alignment horizontal="center" wrapText="1"/>
    </xf>
    <xf numFmtId="0" fontId="39" fillId="0" borderId="0" xfId="16" applyFont="1" applyFill="1" applyAlignment="1">
      <alignment wrapText="1"/>
    </xf>
    <xf numFmtId="0" fontId="39" fillId="0" borderId="0" xfId="16" applyFont="1" applyFill="1" applyAlignment="1">
      <alignment horizontal="center" wrapText="1"/>
    </xf>
    <xf numFmtId="0" fontId="39" fillId="0" borderId="0" xfId="16" applyFont="1" applyAlignment="1">
      <alignment horizontal="center"/>
    </xf>
    <xf numFmtId="175" fontId="46" fillId="3" borderId="12" xfId="20" applyNumberFormat="1" applyFont="1" applyFill="1" applyBorder="1" applyAlignment="1">
      <alignment horizontal="center" vertical="center" wrapText="1"/>
    </xf>
    <xf numFmtId="168" fontId="8" fillId="3" borderId="6" xfId="0" applyNumberFormat="1" applyFont="1" applyFill="1" applyBorder="1" applyAlignment="1">
      <alignment horizontal="center" vertical="center"/>
    </xf>
    <xf numFmtId="168" fontId="8" fillId="3" borderId="7" xfId="0" applyNumberFormat="1" applyFont="1" applyFill="1" applyBorder="1" applyAlignment="1">
      <alignment horizontal="center" vertical="center"/>
    </xf>
    <xf numFmtId="168" fontId="8" fillId="3" borderId="8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10" xfId="0" applyFont="1" applyFill="1" applyBorder="1" applyAlignment="1">
      <alignment horizontal="center" wrapText="1"/>
    </xf>
    <xf numFmtId="0" fontId="8" fillId="3" borderId="8" xfId="0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wrapText="1"/>
    </xf>
    <xf numFmtId="0" fontId="8" fillId="5" borderId="10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9" fillId="5" borderId="13" xfId="0" applyFont="1" applyFill="1" applyBorder="1" applyAlignment="1">
      <alignment horizontal="center"/>
    </xf>
    <xf numFmtId="0" fontId="9" fillId="5" borderId="14" xfId="0" applyFont="1" applyFill="1" applyBorder="1" applyAlignment="1">
      <alignment horizontal="center"/>
    </xf>
    <xf numFmtId="0" fontId="9" fillId="5" borderId="15" xfId="0" applyFont="1" applyFill="1" applyBorder="1" applyAlignment="1">
      <alignment horizontal="center"/>
    </xf>
    <xf numFmtId="0" fontId="41" fillId="6" borderId="18" xfId="16" applyFont="1" applyFill="1" applyBorder="1" applyAlignment="1">
      <alignment vertical="center" wrapText="1"/>
    </xf>
    <xf numFmtId="0" fontId="41" fillId="6" borderId="19" xfId="16" applyFont="1" applyFill="1" applyBorder="1" applyAlignment="1">
      <alignment vertical="center" wrapText="1"/>
    </xf>
    <xf numFmtId="0" fontId="39" fillId="6" borderId="24" xfId="16" applyFont="1" applyFill="1" applyBorder="1" applyAlignment="1">
      <alignment horizontal="left" vertical="center" wrapText="1"/>
    </xf>
    <xf numFmtId="0" fontId="39" fillId="6" borderId="25" xfId="16" applyFont="1" applyFill="1" applyBorder="1" applyAlignment="1">
      <alignment horizontal="left" vertical="center" wrapText="1"/>
    </xf>
    <xf numFmtId="0" fontId="39" fillId="6" borderId="26" xfId="16" applyFont="1" applyFill="1" applyBorder="1" applyAlignment="1">
      <alignment horizontal="left" vertical="center" wrapText="1"/>
    </xf>
    <xf numFmtId="0" fontId="41" fillId="6" borderId="29" xfId="16" applyFont="1" applyFill="1" applyBorder="1" applyAlignment="1">
      <alignment vertical="center" wrapText="1"/>
    </xf>
    <xf numFmtId="0" fontId="41" fillId="6" borderId="0" xfId="16" applyFont="1" applyFill="1" applyBorder="1" applyAlignment="1">
      <alignment vertical="center" wrapText="1"/>
    </xf>
  </cellXfs>
  <cellStyles count="21">
    <cellStyle name="%" xfId="2" xr:uid="{CB7FB444-AC17-4ED8-8692-94FF1C6638B6}"/>
    <cellStyle name="=C:\WINNT\SYSTEM32\COMMAND.COM 2 2" xfId="17" xr:uid="{B06E9C1E-E616-4096-8019-2885841D87C3}"/>
    <cellStyle name="Comma" xfId="20" builtinId="3"/>
    <cellStyle name="Comma 2" xfId="4" xr:uid="{32A98007-A25E-4981-A7C6-711C0907EC8E}"/>
    <cellStyle name="Comma 20" xfId="8" xr:uid="{0B995552-94EE-469A-8264-752F96F873F3}"/>
    <cellStyle name="Comma 22" xfId="18" xr:uid="{EFA556C4-D65C-4472-A4FA-990E4B500396}"/>
    <cellStyle name="Hyperlink" xfId="15" builtinId="8"/>
    <cellStyle name="Normal" xfId="0" builtinId="0"/>
    <cellStyle name="Normal - Style1 2" xfId="3" xr:uid="{4D4435A1-A0A0-4CD1-A27E-0FF81C912798}"/>
    <cellStyle name="Normal 16 3 2 2 3 14 3 2" xfId="13" xr:uid="{A174F542-D034-4460-B8D1-AFA269EBCB92}"/>
    <cellStyle name="Normal 2" xfId="7" xr:uid="{7BC8D669-E4AD-43B1-AE29-0F1D319E64F3}"/>
    <cellStyle name="Normal 2 10" xfId="11" xr:uid="{7AA30F10-BAF1-44A9-B6AA-5D085E711BD6}"/>
    <cellStyle name="Normal 2 2 2 2 2" xfId="6" xr:uid="{439E6F38-C1F8-46DD-89BF-0327827E9D26}"/>
    <cellStyle name="Normal 7 5 2" xfId="14" xr:uid="{02403DEA-D3A6-4635-93D8-036FB0F758E5}"/>
    <cellStyle name="Normal 80" xfId="16" xr:uid="{242597CF-900F-467F-833C-0DE968C6EA0B}"/>
    <cellStyle name="Normal_GDPCR Table IP" xfId="5" xr:uid="{8C512933-B828-4CA3-AA3D-9697D1DE085D}"/>
    <cellStyle name="Normal_Spreadsheet  5 yr draft v4 12 29_06_06" xfId="10" xr:uid="{51A0FF25-B9D2-4CC8-8B26-449241D58AB9}"/>
    <cellStyle name="Percent" xfId="1" builtinId="5"/>
    <cellStyle name="Percent 10 2 2 4 14 2" xfId="9" xr:uid="{DEA7D46C-8360-4B68-8825-6D541EE8B972}"/>
    <cellStyle name="Percent 18" xfId="19" xr:uid="{0C6DF274-D746-477C-B404-F0CB28E3BB1E}"/>
    <cellStyle name="Percent 2 2 50" xfId="12" xr:uid="{71CA91B3-6244-4D68-BCD5-AF5C17EEC073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G/Transmission/Transmission_Price_Controls_Lib/Regulatory_Reporting/RRP_2010/Transmission%20PCRRP%20tables_SPTL_200910%20draf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gdsswrk002.uk.corporg.net\home3_wrk$\My%20Documents\Ant\Other\Graph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hcbapp83\gas%20distribution%20shared%20folder\EXECFIN\FINPLAN\Monthly%20Reporting\0506\04%20-%20July\Report%20Schedules\Te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hcbapp83\gas%20distribution%20shared%20folder\DOCUME~1\ostergmk\LOCALS~1\Temp\10%20year%20maturity%20T%20Bonds%20v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hcbapp83\gas%20distribution%20shared%20folder\DOCUME~1\byrnespj\LOCALS~1\Temp\Beta%20Retail%20Exampl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tinder.s.gill/Documents/Table%20copy/Tables/2018-19_-_gd_rrp_Lon_template_v6.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sgg/ElecDistrib/Elec_Distrib_Lib/Connections/Connections_Industry_Review/CIR%202010-11/submissions/GDNs/GDNS%20submissions%20with%20calc/Copy%20of%20CIR_2010_11_NG_LON_for%20cal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Universal data"/>
      <sheetName val="Check and Balances"/>
      <sheetName val="1.1 Published Data"/>
      <sheetName val="1.2s Ofgem Adjustments Scots"/>
      <sheetName val="1.3s Accounting C Costs Scots"/>
      <sheetName val="1.4s Performance Scots"/>
      <sheetName val="1.5s Reconciliation Scots"/>
      <sheetName val="2.1 Eng Opex Elec "/>
      <sheetName val="2.2 Non Op Capex"/>
      <sheetName val="2.4 Exc &amp; Demin "/>
      <sheetName val="2.5 Corporate Costs Scots"/>
      <sheetName val="2.6 IT Scots"/>
      <sheetName val="2.7s Insurance"/>
      <sheetName val="2.7 Captive Insure"/>
      <sheetName val="2.10 Related Party Scots"/>
      <sheetName val="2.11s Staff Scots"/>
      <sheetName val="2.14 Year on Year Movt"/>
      <sheetName val="2.16.1 Recharge Model"/>
      <sheetName val="2.16.2 Recharge Model"/>
      <sheetName val="3.1s Pensions Scots"/>
      <sheetName val="3.1.1 DB Pension cost"/>
      <sheetName val="3.1.2 DB Pension Detail"/>
      <sheetName val="3.1.3 Second DB Pension Det"/>
      <sheetName val="3.1.4 Pensions DC"/>
      <sheetName val="3.1.5 Pension PPF levy"/>
      <sheetName val="3.1.6 Pension Admin"/>
      <sheetName val="3.2 Net Debt"/>
      <sheetName val="3.3 Tax"/>
      <sheetName val="3.4s Disposals"/>
      <sheetName val="3.5 P&amp;L"/>
      <sheetName val="3.5.1 Bal Sht"/>
      <sheetName val="3.5.2 Cashflow"/>
      <sheetName val="3.6 Fin Require"/>
      <sheetName val="3.7 Tax allocations"/>
      <sheetName val="3.7.1 Tax allocations CT600"/>
      <sheetName val="4.1  System Info"/>
      <sheetName val="4.2  Activity indicators"/>
      <sheetName val="4.3_System_perf_SHETL_SPT"/>
      <sheetName val="4.4  Defects SPTL"/>
      <sheetName val="4.5  Faults"/>
      <sheetName val="4.6  Failures"/>
      <sheetName val="4.7 Condition Assessment SPTL"/>
      <sheetName val="4.8_Boundary_transf_capab"/>
      <sheetName val="4.9_Demand_&amp;_Supply_at_sub"/>
      <sheetName val="4.10 Reactive compensation"/>
      <sheetName val="4.11 Asset description SPTL"/>
      <sheetName val="4.12 Asset age 2007"/>
      <sheetName val="4.12 Asset age 2008"/>
      <sheetName val="4.12 Asset age 2009"/>
      <sheetName val="4.12 Asset age 2010"/>
      <sheetName val="4.13 Asset disposal LRE by age"/>
      <sheetName val="4.14 Asset disposal NLRE by age"/>
      <sheetName val="4.15 Asset adds &amp; disps"/>
      <sheetName val="4.16 Asset lives"/>
      <sheetName val="4.17 Unit costs"/>
      <sheetName val="4.18 Capex summary e"/>
      <sheetName val="4.19 Scheme Listing LR"/>
      <sheetName val="4.20 Scheme Listing NLR"/>
      <sheetName val="4.21 Quasi capex"/>
      <sheetName val="4.22 Other Capex costs"/>
      <sheetName val="4.23 TIRG"/>
      <sheetName val="4.24 Revenue Driver info"/>
      <sheetName val="4.25 CEI"/>
      <sheetName val="4.26 Capex Movement"/>
      <sheetName val="4.27.1 Capex Price Vol Var"/>
      <sheetName val="4.27.2 Capex Price Vol Var"/>
      <sheetName val="4.28A_Asset_health_&amp;_crit"/>
      <sheetName val="4.28B_Asset_health_&amp;_crit"/>
      <sheetName val="4.29C_Criticality_subs_SP"/>
      <sheetName val="4.30 TPCR Forecast"/>
      <sheetName val="4.31 E3 Grid"/>
      <sheetName val="3.1 P&amp;L"/>
      <sheetName val="3.2 Bal Sht"/>
      <sheetName val="3.3 Cashflow"/>
      <sheetName val="3.3.1 Fin Require"/>
      <sheetName val="3.5 Net Debt"/>
      <sheetName val="3.6 Tax"/>
      <sheetName val="3.8 DB Pension cost"/>
      <sheetName val="3.8.1 DB Pension Detail"/>
      <sheetName val="3.8.2 Second DB Pension Det"/>
      <sheetName val="3.9 Pensions DC"/>
      <sheetName val="3.10 Pension PPF levy"/>
      <sheetName val="3.11 Pension Admin"/>
      <sheetName val="4.3  System perf - SPTL"/>
      <sheetName val="4.8  Boundary Transfers"/>
      <sheetName val="4.9  Demand &amp; Supply at subs"/>
      <sheetName val="4.28 Asset Health"/>
      <sheetName val="4.29 Asset Criticality"/>
      <sheetName val="4.30 Asset Rep Priority"/>
      <sheetName val="4.31 Asset Live Det"/>
      <sheetName val="4.32 TPCR Forecast"/>
      <sheetName val="4.33 E3 Grid"/>
      <sheetName val="Lists"/>
      <sheetName val="1.6 Disposals UKD"/>
      <sheetName val="1.6 Disposals EE"/>
      <sheetName val="1.6 Disposals LO"/>
      <sheetName val="1.6 Disposals NW"/>
      <sheetName val="1.6 Disposals WM"/>
    </sheetNames>
    <sheetDataSet>
      <sheetData sheetId="0"/>
      <sheetData sheetId="1"/>
      <sheetData sheetId="2">
        <row r="21">
          <cell r="C21" t="str">
            <v>2009/10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CKET"/>
      <sheetName val="SUN"/>
      <sheetName val="FF 02"/>
      <sheetName val="FF 03"/>
      <sheetName val="Graphs"/>
      <sheetName val="Lists"/>
      <sheetName val="dropdown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D5">
            <v>-20</v>
          </cell>
        </row>
      </sheetData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est"/>
      <sheetName val="Incentives"/>
      <sheetName val="Income collected"/>
      <sheetName val="Opex subjective"/>
      <sheetName val="Capex Comp"/>
      <sheetName val="Capex Comparators FOC"/>
      <sheetName val="Incentive Forecast"/>
      <sheetName val="Opex Comparators-sensitivities"/>
      <sheetName val="Opex Objective YTD"/>
      <sheetName val="Opex by FOC"/>
      <sheetName val="Opex Trend &amp; MAT"/>
      <sheetName val="Manpower"/>
      <sheetName val="Incentive Graphs"/>
      <sheetName val="Opex Objective Discrete Mths"/>
      <sheetName val="risk"/>
      <sheetName val="Manpower Summary"/>
      <sheetName val="Opex Subj by Mth"/>
      <sheetName val="Opex Objective Mth"/>
      <sheetName val="#REF"/>
      <sheetName val="By Account Code"/>
      <sheetName val="By Business Unit"/>
      <sheetName val="SummCapex"/>
      <sheetName val="ETO Capx"/>
      <sheetName val="ESO Capx"/>
      <sheetName val="GAS SO Capx"/>
      <sheetName val="GAS TO Capx "/>
      <sheetName val="Range Names"/>
      <sheetName val="ADM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GcaSummary"/>
      <sheetName val="MarginSummary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Year ROIC Trees"/>
      <sheetName val="5 Year ROIC Trees"/>
      <sheetName val="Beta"/>
      <sheetName val="Cost of Debt (Industrial)"/>
      <sheetName val="Spread"/>
      <sheetName val="IBES Estimates"/>
      <sheetName val="Sheet4"/>
      <sheetName val="Risk-Free Rate"/>
      <sheetName val="Sheet3"/>
      <sheetName val="Operating Leases"/>
      <sheetName val="Sheet1"/>
      <sheetName val="Sheet2"/>
      <sheetName val="Spread|Growth"/>
      <sheetName val="Summary"/>
      <sheetName val="ABS"/>
      <sheetName val="ABS (Adjusted)"/>
      <sheetName val="ABS (2)"/>
      <sheetName val="AHMY"/>
      <sheetName val="AHMY (Adjusted)"/>
      <sheetName val="AHMY (2)"/>
      <sheetName val="BJ"/>
      <sheetName val="BJ (Adjusted)"/>
      <sheetName val="BJ (2)"/>
      <sheetName val="CAUFM"/>
      <sheetName val="CAUFM (Adjusted) "/>
      <sheetName val="CAUFM (2)"/>
      <sheetName val="COST"/>
      <sheetName val="COST (Adjusted)"/>
      <sheetName val="COST (2)"/>
      <sheetName val="DEFI"/>
      <sheetName val="DEFI (Adjusted) "/>
      <sheetName val="DEFI (2)"/>
      <sheetName val="GAP"/>
      <sheetName val="GAP (Adjusted) "/>
      <sheetName val="GAP (2)"/>
      <sheetName val="KM"/>
      <sheetName val="KM (Adjusted)"/>
      <sheetName val="KM (2)"/>
      <sheetName val="KR"/>
      <sheetName val="KR (Adjusted)"/>
      <sheetName val="KR (2)"/>
      <sheetName val="IMKTA"/>
      <sheetName val="IMKTA (Adjusted) "/>
      <sheetName val="IMKTA (2)"/>
      <sheetName val="METOL"/>
      <sheetName val="METOL (Adjusted)"/>
      <sheetName val="METOL (2)"/>
      <sheetName val="PUSH"/>
      <sheetName val="PUSH (Adjusted)"/>
      <sheetName val="PUSH (2)"/>
      <sheetName val="RDK"/>
      <sheetName val="RDK (Adjusted)"/>
      <sheetName val="RDK (2)"/>
      <sheetName val="SAGFO"/>
      <sheetName val="SAGFO (Adjusted) "/>
      <sheetName val="SAGFO (2)"/>
      <sheetName val="SVU"/>
      <sheetName val="SVU (Adjusted)"/>
      <sheetName val="SVU (2)"/>
      <sheetName val="SWY"/>
      <sheetName val="SWY (Adjusted)"/>
      <sheetName val="SWY (2)"/>
      <sheetName val="TEPH"/>
      <sheetName val="TEPH (Adjusted) "/>
      <sheetName val="TEPH (2)"/>
      <sheetName val="WIN"/>
      <sheetName val="WIN (Adjusted)"/>
      <sheetName val="WIN (2)"/>
      <sheetName val="WMK"/>
      <sheetName val="WMK (Adjusted)"/>
      <sheetName val="WMK (2)"/>
      <sheetName val="WMT"/>
      <sheetName val="WMT (Adjusted)"/>
      <sheetName val="WMT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5">
          <cell r="A15" t="e">
            <v>#NAME?</v>
          </cell>
          <cell r="D15" t="e">
            <v>#NAME?</v>
          </cell>
          <cell r="G15" t="e">
            <v>#NAME?</v>
          </cell>
          <cell r="J15" t="e">
            <v>#NAME?</v>
          </cell>
          <cell r="M15" t="e">
            <v>#NAME?</v>
          </cell>
          <cell r="P15" t="e">
            <v>#NAME?</v>
          </cell>
          <cell r="S15" t="e">
            <v>#NAME?</v>
          </cell>
          <cell r="V15" t="e">
            <v>#NAME?</v>
          </cell>
          <cell r="Y15" t="e">
            <v>#NAME?</v>
          </cell>
          <cell r="AB15" t="e">
            <v>#NAME?</v>
          </cell>
          <cell r="AE15" t="e">
            <v>#NAME?</v>
          </cell>
          <cell r="AH15" t="e">
            <v>#NAME?</v>
          </cell>
          <cell r="AK15" t="e">
            <v>#NAME?</v>
          </cell>
          <cell r="AN15" t="e">
            <v>#NAME?</v>
          </cell>
          <cell r="AQ15" t="e">
            <v>#NAME?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 Op Cost Matrix (NEW)(1)"/>
      <sheetName val="2.1 Op Cost Matrix (NEW) (2)"/>
      <sheetName val="Index"/>
      <sheetName val="Changes Log"/>
      <sheetName val="Universal data"/>
      <sheetName val="1.4_Rec_to_Reg_Accs"/>
      <sheetName val="1.5_Net_Debt_and_Tax_Clawback"/>
      <sheetName val="1.6  Disposals"/>
      <sheetName val="2.1 Totex PCFM"/>
      <sheetName val="2.2 Totex costs summary"/>
      <sheetName val="2.3 Workload summary"/>
      <sheetName val="2.4 Safety"/>
      <sheetName val="2.5 Reliability"/>
      <sheetName val="2.6 Environmental"/>
      <sheetName val="2.7 Performance Snapshot"/>
      <sheetName val="3.1 Opex cost matrix"/>
      <sheetName val="3.2 year on year movements"/>
      <sheetName val="3.3 FCO Resource Utilisation"/>
      <sheetName val="3.4_Bus_Support_DELETED 2014_15"/>
      <sheetName val="3.6_Bus_Support_DELETED 2014_15"/>
      <sheetName val="3.7_Training_&amp;_Apprentices"/>
      <sheetName val="3.8 Maintenance"/>
      <sheetName val="3.9 LP Gasholders"/>
      <sheetName val="3.10 Land remediation REVISED"/>
      <sheetName val="3.11_Related Party Transact "/>
      <sheetName val="3.12 Shrinkage"/>
      <sheetName val="3.12a Gas Theft NEW 2014_15"/>
      <sheetName val="3.13 Streetworks"/>
      <sheetName val="3.14 Smart Metering"/>
      <sheetName val="3.15 SIUs"/>
      <sheetName val="4.1 Capex Summary "/>
      <sheetName val="4.2 Cap Expenditure Analysis"/>
      <sheetName val="4.3 LTS, storage &amp; entry"/>
      <sheetName val="4.4 Reinforcement"/>
      <sheetName val="4.5 Governor(Replacement)"/>
      <sheetName val="4.6 Connections "/>
      <sheetName val="4.7 Other Capex "/>
      <sheetName val="4.8 PSUP"/>
      <sheetName val="5.1 Repex summary"/>
      <sheetName val="5.2a Repex iron mains Tier 1"/>
      <sheetName val="5.2b Repex iron mains Tier 2A"/>
      <sheetName val="5.2c Repex other mains"/>
      <sheetName val="5.2d Repex diversions"/>
      <sheetName val="5.3 Other repex services"/>
      <sheetName val="5.4 Risers"/>
      <sheetName val="5.5 Repex expenditure analysis"/>
      <sheetName val="5.6 UNC Sub Deducts"/>
      <sheetName val="5.7 Mains Decommissiond "/>
      <sheetName val="5.8 Decommissioned Sum "/>
      <sheetName val="6.1 LTS Asset Data"/>
      <sheetName val="6.2 Network Assets"/>
      <sheetName val="6.3 Capacity&amp;Storage Asset "/>
      <sheetName val="6.4 Capacity &amp; Demand Data "/>
      <sheetName val="6.5 Capacity Output Data"/>
      <sheetName val="6.6 MEAV"/>
      <sheetName val="7.1 Safety Outputs"/>
      <sheetName val="7.2 Reliability Outputs"/>
      <sheetName val="7.3 Asset Health &amp; Criticality"/>
      <sheetName val="7.4 PREs, Reports and Repairs "/>
      <sheetName val="7.5 Accuracy pipeline records"/>
      <sheetName val="7.6 Business Carbon Footprint"/>
      <sheetName val="7.7 Environment-Other"/>
      <sheetName val="7.8 Dist Gas Connections"/>
      <sheetName val="7.9 Innovation rollout mechanis"/>
      <sheetName val="7.10 Network Innovation Allowan"/>
      <sheetName val="7.11 Network Innovation Competi"/>
      <sheetName val="8.1 Customer Complaints"/>
      <sheetName val="8.2 Customer Satisfaction Surve"/>
      <sheetName val="8.3 Guaranteed Standards "/>
      <sheetName val="8.4 Licence Condition D10"/>
      <sheetName val="8.5 3rd party &amp; water summary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New Metered Connections"/>
      <sheetName val="DNO Names"/>
      <sheetName val="2. Out of area networks"/>
      <sheetName val="3. Enquiries Handled"/>
      <sheetName val="4. Connection Charges"/>
    </sheetNames>
    <sheetDataSet>
      <sheetData sheetId="0"/>
      <sheetData sheetId="1"/>
      <sheetData sheetId="2">
        <row r="188">
          <cell r="L188" t="str">
            <v>Northern Gas Networks Ltd</v>
          </cell>
        </row>
        <row r="189">
          <cell r="L189" t="str">
            <v>National Grid Gas plc North West</v>
          </cell>
        </row>
        <row r="190">
          <cell r="L190" t="str">
            <v>National Grid Gas plc West Midlands</v>
          </cell>
        </row>
        <row r="191">
          <cell r="L191" t="str">
            <v>National Grid Gas plc East of England</v>
          </cell>
        </row>
        <row r="192">
          <cell r="L192" t="str">
            <v>National Grid Gas plc London</v>
          </cell>
        </row>
        <row r="193">
          <cell r="L193" t="str">
            <v>Scotland Gas Networks plc</v>
          </cell>
        </row>
        <row r="194">
          <cell r="L194" t="str">
            <v>Southern Gas Networks plc</v>
          </cell>
        </row>
        <row r="195">
          <cell r="L195" t="str">
            <v>Wales and West Utilities Ltd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14D79-87FC-4DA9-94CE-CB24817A2C50}">
  <sheetPr>
    <tabColor theme="0" tint="-0.14999847407452621"/>
    <pageSetUpPr fitToPage="1"/>
  </sheetPr>
  <dimension ref="A1:AF237"/>
  <sheetViews>
    <sheetView zoomScale="70" zoomScaleNormal="70" workbookViewId="0">
      <selection activeCell="L37" sqref="L37"/>
    </sheetView>
  </sheetViews>
  <sheetFormatPr defaultColWidth="9.1328125" defaultRowHeight="12.4"/>
  <cols>
    <col min="1" max="1" width="43.3984375" style="5" customWidth="1"/>
    <col min="2" max="2" width="15" style="7" customWidth="1"/>
    <col min="3" max="3" width="15" style="5" customWidth="1"/>
    <col min="4" max="4" width="15" style="6" customWidth="1"/>
    <col min="5" max="10" width="15" style="5" customWidth="1"/>
    <col min="11" max="11" width="19.86328125" style="5" bestFit="1" customWidth="1"/>
    <col min="12" max="12" width="44.1328125" style="5" customWidth="1"/>
    <col min="13" max="20" width="9.86328125" style="5" bestFit="1" customWidth="1"/>
    <col min="21" max="21" width="12.1328125" style="5" bestFit="1" customWidth="1"/>
    <col min="22" max="22" width="9.1328125" style="5"/>
    <col min="23" max="23" width="44" style="5" customWidth="1"/>
    <col min="24" max="24" width="11.59765625" style="5" bestFit="1" customWidth="1"/>
    <col min="25" max="25" width="11.73046875" style="5" bestFit="1" customWidth="1"/>
    <col min="26" max="28" width="11.59765625" style="5" bestFit="1" customWidth="1"/>
    <col min="29" max="30" width="11.73046875" style="5" bestFit="1" customWidth="1"/>
    <col min="31" max="31" width="11.59765625" style="5" bestFit="1" customWidth="1"/>
    <col min="32" max="32" width="13.265625" style="5" customWidth="1"/>
    <col min="33" max="16384" width="9.1328125" style="5"/>
  </cols>
  <sheetData>
    <row r="1" spans="1:32" s="3" customFormat="1" ht="25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s="3" customFormat="1" ht="25.1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s="3" customFormat="1" ht="25.1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5" spans="1:32" ht="19.899999999999999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s="4" customFormat="1" ht="19.899999999999999"/>
    <row r="7" spans="1:32">
      <c r="A7" s="6" t="s">
        <v>4</v>
      </c>
    </row>
    <row r="8" spans="1:32">
      <c r="A8" s="7" t="s">
        <v>5</v>
      </c>
    </row>
    <row r="9" spans="1:32" ht="12.75" customHeight="1">
      <c r="A9" s="8"/>
      <c r="B9" s="566" t="s">
        <v>6</v>
      </c>
      <c r="C9" s="567"/>
      <c r="D9" s="567"/>
      <c r="E9" s="568"/>
      <c r="F9" s="576"/>
      <c r="G9" s="576" t="s">
        <v>7</v>
      </c>
      <c r="H9" s="572" t="s">
        <v>8</v>
      </c>
      <c r="I9" s="573"/>
      <c r="J9" s="578" t="s">
        <v>9</v>
      </c>
    </row>
    <row r="10" spans="1:32">
      <c r="A10" s="9"/>
      <c r="B10" s="569"/>
      <c r="C10" s="570"/>
      <c r="D10" s="570"/>
      <c r="E10" s="571"/>
      <c r="F10" s="577"/>
      <c r="G10" s="577"/>
      <c r="H10" s="574"/>
      <c r="I10" s="575"/>
      <c r="J10" s="579"/>
    </row>
    <row r="11" spans="1:32">
      <c r="A11" s="10" t="s">
        <v>10</v>
      </c>
      <c r="B11" s="11">
        <v>2014</v>
      </c>
      <c r="C11" s="12">
        <v>2015</v>
      </c>
      <c r="D11" s="12">
        <v>2016</v>
      </c>
      <c r="E11" s="12">
        <v>2017</v>
      </c>
      <c r="F11" s="12">
        <v>2018</v>
      </c>
      <c r="G11" s="12">
        <v>2019</v>
      </c>
      <c r="H11" s="12">
        <v>2020</v>
      </c>
      <c r="I11" s="12">
        <v>2021</v>
      </c>
      <c r="J11" s="580"/>
    </row>
    <row r="12" spans="1:32">
      <c r="A12" s="13" t="s">
        <v>11</v>
      </c>
      <c r="B12" s="14">
        <v>2.5463647015332751</v>
      </c>
      <c r="C12" s="14">
        <v>2.5527331338810906</v>
      </c>
      <c r="D12" s="14">
        <v>3.552635555143449</v>
      </c>
      <c r="E12" s="14">
        <v>4.031429321626101</v>
      </c>
      <c r="F12" s="14">
        <v>1.374818753523334</v>
      </c>
      <c r="G12" s="14">
        <v>1.8789766154721981</v>
      </c>
      <c r="H12" s="15">
        <v>5.1313009202384787</v>
      </c>
      <c r="I12" s="15">
        <v>11.573973708902971</v>
      </c>
      <c r="J12" s="16">
        <v>32.642232710320897</v>
      </c>
    </row>
    <row r="13" spans="1:32">
      <c r="A13" s="13" t="s">
        <v>12</v>
      </c>
      <c r="B13" s="17">
        <v>5.0914500164253864</v>
      </c>
      <c r="C13" s="17">
        <v>6.4830791259122513</v>
      </c>
      <c r="D13" s="17">
        <v>6.5079388591405651</v>
      </c>
      <c r="E13" s="17">
        <v>7.7444907598996862</v>
      </c>
      <c r="F13" s="17">
        <v>7.1713538759698174</v>
      </c>
      <c r="G13" s="17">
        <v>7.5057948101003502</v>
      </c>
      <c r="H13" s="18">
        <v>7.143107291510904</v>
      </c>
      <c r="I13" s="18">
        <v>7.2081692127490067</v>
      </c>
      <c r="J13" s="19">
        <v>54.855383951707964</v>
      </c>
    </row>
    <row r="14" spans="1:32">
      <c r="A14" s="13" t="s">
        <v>13</v>
      </c>
      <c r="B14" s="17">
        <v>0.72006238954125368</v>
      </c>
      <c r="C14" s="17">
        <v>1.6142643819870721</v>
      </c>
      <c r="D14" s="17">
        <v>1.9605966137713839</v>
      </c>
      <c r="E14" s="17">
        <v>8.223148085992154</v>
      </c>
      <c r="F14" s="17">
        <v>15.381525501884683</v>
      </c>
      <c r="G14" s="17">
        <v>4.9737476779750391</v>
      </c>
      <c r="H14" s="18">
        <v>7.3874508108573353</v>
      </c>
      <c r="I14" s="18">
        <v>3.4001021654424357</v>
      </c>
      <c r="J14" s="19">
        <v>43.660897627451355</v>
      </c>
    </row>
    <row r="15" spans="1:32">
      <c r="A15" s="13" t="s">
        <v>14</v>
      </c>
      <c r="B15" s="17">
        <v>1.5267154970437278</v>
      </c>
      <c r="C15" s="17">
        <v>0.71897515797869216</v>
      </c>
      <c r="D15" s="17">
        <v>1.4550293123448683</v>
      </c>
      <c r="E15" s="17">
        <v>1.9863071758044746</v>
      </c>
      <c r="F15" s="17">
        <v>3.0261793443890714</v>
      </c>
      <c r="G15" s="17">
        <v>2.5919132531984204</v>
      </c>
      <c r="H15" s="18">
        <v>3.7642429073379682</v>
      </c>
      <c r="I15" s="18">
        <v>2.0108193718633247</v>
      </c>
      <c r="J15" s="19">
        <v>17.080182019960546</v>
      </c>
    </row>
    <row r="16" spans="1:32">
      <c r="A16" s="13" t="s">
        <v>15</v>
      </c>
      <c r="B16" s="17">
        <v>16.645739354022062</v>
      </c>
      <c r="C16" s="17">
        <v>14.145641851178858</v>
      </c>
      <c r="D16" s="17">
        <v>13.391303028347531</v>
      </c>
      <c r="E16" s="17">
        <v>12.903469334313105</v>
      </c>
      <c r="F16" s="17">
        <v>16.828369107316856</v>
      </c>
      <c r="G16" s="17">
        <v>18.631391980132864</v>
      </c>
      <c r="H16" s="18">
        <v>24.522272548947726</v>
      </c>
      <c r="I16" s="18">
        <v>19.074894285064733</v>
      </c>
      <c r="J16" s="19">
        <v>136.14308148932375</v>
      </c>
    </row>
    <row r="17" spans="1:12">
      <c r="A17" s="20" t="s">
        <v>16</v>
      </c>
      <c r="B17" s="21">
        <v>8.9299700008086464</v>
      </c>
      <c r="C17" s="21">
        <v>7.306650583478234</v>
      </c>
      <c r="D17" s="21">
        <v>5.4260255690863852</v>
      </c>
      <c r="E17" s="21">
        <v>3.2112719569739188</v>
      </c>
      <c r="F17" s="21">
        <v>2.3021189762971179</v>
      </c>
      <c r="G17" s="21">
        <v>7.1665591199999996</v>
      </c>
      <c r="H17" s="18">
        <v>9.7779197534139879</v>
      </c>
      <c r="I17" s="18">
        <v>4.6352175254598489</v>
      </c>
      <c r="J17" s="22">
        <v>48.755733485518142</v>
      </c>
    </row>
    <row r="18" spans="1:12">
      <c r="A18" s="20" t="s">
        <v>17</v>
      </c>
      <c r="B18" s="21">
        <v>3.7256824982437289</v>
      </c>
      <c r="C18" s="21">
        <v>2.0936503947025766</v>
      </c>
      <c r="D18" s="21">
        <v>3.0474249551471417</v>
      </c>
      <c r="E18" s="21">
        <v>2.7900392782788739</v>
      </c>
      <c r="F18" s="21">
        <v>6.3414100095849513</v>
      </c>
      <c r="G18" s="21">
        <v>2.3656188289583615</v>
      </c>
      <c r="H18" s="18">
        <v>2.6692208723877044</v>
      </c>
      <c r="I18" s="18">
        <v>0.81304207810847484</v>
      </c>
      <c r="J18" s="22">
        <v>23.846088915411812</v>
      </c>
    </row>
    <row r="19" spans="1:12">
      <c r="A19" s="23" t="s">
        <v>18</v>
      </c>
      <c r="B19" s="24">
        <v>26.530331958565704</v>
      </c>
      <c r="C19" s="24">
        <v>25.514693650937964</v>
      </c>
      <c r="D19" s="24">
        <v>26.867503368747798</v>
      </c>
      <c r="E19" s="24">
        <v>34.888844677635518</v>
      </c>
      <c r="F19" s="24">
        <v>43.782246583083761</v>
      </c>
      <c r="G19" s="24">
        <v>35.581824336878867</v>
      </c>
      <c r="H19" s="24">
        <v>47.948374478892411</v>
      </c>
      <c r="I19" s="24">
        <v>43.267958744022472</v>
      </c>
      <c r="J19" s="24">
        <v>284.38177779876452</v>
      </c>
    </row>
    <row r="20" spans="1:12">
      <c r="A20" s="13" t="s">
        <v>19</v>
      </c>
      <c r="B20" s="17">
        <v>82.973774791689223</v>
      </c>
      <c r="C20" s="17">
        <v>77.097596871374861</v>
      </c>
      <c r="D20" s="17">
        <v>82.283757370853863</v>
      </c>
      <c r="E20" s="17">
        <v>81.887138882502086</v>
      </c>
      <c r="F20" s="17">
        <v>82.678614428440127</v>
      </c>
      <c r="G20" s="14">
        <v>76.041777163079132</v>
      </c>
      <c r="H20" s="18">
        <v>95.042938765696832</v>
      </c>
      <c r="I20" s="18">
        <v>99.189645700477683</v>
      </c>
      <c r="J20" s="25">
        <v>677.19524397411374</v>
      </c>
    </row>
    <row r="21" spans="1:12">
      <c r="A21" s="13" t="s">
        <v>20</v>
      </c>
      <c r="B21" s="17">
        <v>11.143415819886563</v>
      </c>
      <c r="C21" s="17">
        <v>14.431593783268916</v>
      </c>
      <c r="D21" s="17">
        <v>26.420023710222882</v>
      </c>
      <c r="E21" s="17">
        <v>39.053472529915524</v>
      </c>
      <c r="F21" s="17">
        <v>31.568810441097675</v>
      </c>
      <c r="G21" s="17">
        <v>61.307963727599336</v>
      </c>
      <c r="H21" s="18">
        <v>57.793570223267643</v>
      </c>
      <c r="I21" s="18">
        <v>53.511273220647055</v>
      </c>
      <c r="J21" s="26">
        <v>295.23012345590558</v>
      </c>
    </row>
    <row r="22" spans="1:12">
      <c r="A22" s="13" t="s">
        <v>21</v>
      </c>
      <c r="B22" s="17">
        <v>7.7015115735905288</v>
      </c>
      <c r="C22" s="17">
        <v>9.633140049714271</v>
      </c>
      <c r="D22" s="17">
        <v>11.857727831400789</v>
      </c>
      <c r="E22" s="17">
        <v>8.7535764511255127</v>
      </c>
      <c r="F22" s="17">
        <v>9.2594352404612241</v>
      </c>
      <c r="G22" s="27">
        <v>16.38603572859331</v>
      </c>
      <c r="H22" s="18">
        <v>23.214967713172914</v>
      </c>
      <c r="I22" s="18">
        <v>33.722383217189908</v>
      </c>
      <c r="J22" s="28">
        <v>120.52877780524844</v>
      </c>
    </row>
    <row r="23" spans="1:12" ht="14.65">
      <c r="A23" s="23" t="s">
        <v>22</v>
      </c>
      <c r="B23" s="24">
        <v>101.8187021851663</v>
      </c>
      <c r="C23" s="24">
        <v>101.16233070435804</v>
      </c>
      <c r="D23" s="24">
        <v>120.56150891247754</v>
      </c>
      <c r="E23" s="24">
        <v>129.69418786354314</v>
      </c>
      <c r="F23" s="24">
        <v>123.50686010999904</v>
      </c>
      <c r="G23" s="24">
        <v>153.73577661927177</v>
      </c>
      <c r="H23" s="24">
        <v>176.05147670213739</v>
      </c>
      <c r="I23" s="24">
        <v>186.42330213831465</v>
      </c>
      <c r="J23" s="24">
        <v>1092.9541452352678</v>
      </c>
      <c r="L23" s="29"/>
    </row>
    <row r="24" spans="1:12">
      <c r="A24" s="30" t="s">
        <v>23</v>
      </c>
      <c r="B24" s="17">
        <v>53.7579156130396</v>
      </c>
      <c r="C24" s="17">
        <v>32.452789888941574</v>
      </c>
      <c r="D24" s="17">
        <v>25.764997217045671</v>
      </c>
      <c r="E24" s="17">
        <v>23.364680923076609</v>
      </c>
      <c r="F24" s="17">
        <v>21.593014012565501</v>
      </c>
      <c r="G24" s="31">
        <v>21.587984948452981</v>
      </c>
      <c r="H24" s="18">
        <v>23.678113442285365</v>
      </c>
      <c r="I24" s="18">
        <v>21.19038082997664</v>
      </c>
      <c r="J24" s="32">
        <v>223.38987687538395</v>
      </c>
    </row>
    <row r="25" spans="1:12">
      <c r="A25" s="30" t="s">
        <v>24</v>
      </c>
      <c r="B25" s="17">
        <v>16.052015444935705</v>
      </c>
      <c r="C25" s="17">
        <v>16.776292532829618</v>
      </c>
      <c r="D25" s="17">
        <v>16.32766253502113</v>
      </c>
      <c r="E25" s="17">
        <v>14.654586558506349</v>
      </c>
      <c r="F25" s="17">
        <v>14.675572896167722</v>
      </c>
      <c r="G25" s="17">
        <v>13.188443011150255</v>
      </c>
      <c r="H25" s="18">
        <v>15.342130344622065</v>
      </c>
      <c r="I25" s="18">
        <v>13.854693856093794</v>
      </c>
      <c r="J25" s="32">
        <v>120.87139717932664</v>
      </c>
    </row>
    <row r="26" spans="1:12">
      <c r="A26" s="30" t="s">
        <v>25</v>
      </c>
      <c r="B26" s="17">
        <v>19.409174673165619</v>
      </c>
      <c r="C26" s="17">
        <v>18.725703641196098</v>
      </c>
      <c r="D26" s="17">
        <v>18.708731880899681</v>
      </c>
      <c r="E26" s="17">
        <v>22.511008205104652</v>
      </c>
      <c r="F26" s="17">
        <v>23.730418118905767</v>
      </c>
      <c r="G26" s="17">
        <v>26.526817171945527</v>
      </c>
      <c r="H26" s="18">
        <v>25.321120841705053</v>
      </c>
      <c r="I26" s="18">
        <v>21.599522313143659</v>
      </c>
      <c r="J26" s="32">
        <v>176.53249684606607</v>
      </c>
    </row>
    <row r="27" spans="1:12">
      <c r="A27" s="30" t="s">
        <v>26</v>
      </c>
      <c r="B27" s="17">
        <v>12.097252612887463</v>
      </c>
      <c r="C27" s="17">
        <v>10.475239749659398</v>
      </c>
      <c r="D27" s="17">
        <v>15.679139745017016</v>
      </c>
      <c r="E27" s="17">
        <v>14.297901026189541</v>
      </c>
      <c r="F27" s="17">
        <v>14.959548139009058</v>
      </c>
      <c r="G27" s="17">
        <v>14.334426529525743</v>
      </c>
      <c r="H27" s="18">
        <v>23.055266281124162</v>
      </c>
      <c r="I27" s="18">
        <v>20.766371558718507</v>
      </c>
      <c r="J27" s="32">
        <v>125.66514564213088</v>
      </c>
    </row>
    <row r="28" spans="1:12">
      <c r="A28" s="30" t="s">
        <v>27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8">
        <v>0</v>
      </c>
      <c r="I28" s="18">
        <v>0</v>
      </c>
      <c r="J28" s="32">
        <v>0</v>
      </c>
    </row>
    <row r="29" spans="1:12">
      <c r="A29" s="30" t="s">
        <v>28</v>
      </c>
      <c r="B29" s="17">
        <v>4.8290796235002791</v>
      </c>
      <c r="C29" s="17">
        <v>7.4950219655408059</v>
      </c>
      <c r="D29" s="17">
        <v>6.5198956117137188</v>
      </c>
      <c r="E29" s="17">
        <v>5.2456410155313735</v>
      </c>
      <c r="F29" s="17">
        <v>5.7270787777871028</v>
      </c>
      <c r="G29" s="17">
        <v>5.4931193771323477</v>
      </c>
      <c r="H29" s="18">
        <v>6.8506502405979184</v>
      </c>
      <c r="I29" s="18">
        <v>5.8217066405955675</v>
      </c>
      <c r="J29" s="32">
        <v>47.982193252399114</v>
      </c>
    </row>
    <row r="30" spans="1:12">
      <c r="A30" s="20" t="s">
        <v>29</v>
      </c>
      <c r="B30" s="17">
        <v>3.8973658757493057</v>
      </c>
      <c r="C30" s="17">
        <v>4.3217722792530715</v>
      </c>
      <c r="D30" s="17">
        <v>3.9886779635441476</v>
      </c>
      <c r="E30" s="17">
        <v>3.4544451116035404</v>
      </c>
      <c r="F30" s="17">
        <v>2.4970280020337707</v>
      </c>
      <c r="G30" s="21">
        <v>2.1064347721026158</v>
      </c>
      <c r="H30" s="18">
        <v>3.9052679849768546</v>
      </c>
      <c r="I30" s="18">
        <v>3.6382824463774366</v>
      </c>
      <c r="J30" s="33">
        <v>27.809274435640745</v>
      </c>
    </row>
    <row r="31" spans="1:12">
      <c r="A31" s="34" t="s">
        <v>30</v>
      </c>
      <c r="B31" s="35">
        <v>106.14543796752866</v>
      </c>
      <c r="C31" s="35">
        <v>85.925047778167482</v>
      </c>
      <c r="D31" s="35">
        <v>83.000426989697218</v>
      </c>
      <c r="E31" s="35">
        <v>80.073817728408528</v>
      </c>
      <c r="F31" s="35">
        <v>80.685631944435144</v>
      </c>
      <c r="G31" s="35">
        <v>81.130791038206851</v>
      </c>
      <c r="H31" s="35">
        <v>94.247281150334558</v>
      </c>
      <c r="I31" s="35">
        <v>83.23267519852817</v>
      </c>
      <c r="J31" s="35">
        <v>694.4411097953066</v>
      </c>
    </row>
    <row r="32" spans="1:12">
      <c r="A32" s="30" t="s">
        <v>31</v>
      </c>
      <c r="B32" s="17">
        <v>28.141997786067545</v>
      </c>
      <c r="C32" s="17">
        <v>28.142004642441051</v>
      </c>
      <c r="D32" s="17">
        <v>26.554806700054176</v>
      </c>
      <c r="E32" s="17">
        <v>25.224065806501372</v>
      </c>
      <c r="F32" s="17">
        <v>20.410765577647595</v>
      </c>
      <c r="G32" s="36">
        <v>27.480841141935006</v>
      </c>
      <c r="H32" s="18">
        <v>24.632998293046722</v>
      </c>
      <c r="I32" s="18">
        <v>22.922108361582126</v>
      </c>
      <c r="J32" s="37">
        <v>203.50958830927559</v>
      </c>
    </row>
    <row r="33" spans="1:21">
      <c r="A33" s="30" t="s">
        <v>32</v>
      </c>
      <c r="B33" s="17">
        <v>1.9693126769750968</v>
      </c>
      <c r="C33" s="17">
        <v>2.3468233223841319</v>
      </c>
      <c r="D33" s="17">
        <v>3.3911645982178986</v>
      </c>
      <c r="E33" s="17">
        <v>4.7091324330820079</v>
      </c>
      <c r="F33" s="17">
        <v>5.1685379593246346</v>
      </c>
      <c r="G33" s="36">
        <v>3.1284623758633336</v>
      </c>
      <c r="H33" s="18">
        <v>4.5336661739989541</v>
      </c>
      <c r="I33" s="18">
        <v>4.2797170434657028</v>
      </c>
      <c r="J33" s="37">
        <v>29.526816583311756</v>
      </c>
    </row>
    <row r="34" spans="1:21">
      <c r="A34" s="38" t="s">
        <v>33</v>
      </c>
      <c r="B34" s="35">
        <v>30.111310463042642</v>
      </c>
      <c r="C34" s="35">
        <v>30.488827964825184</v>
      </c>
      <c r="D34" s="35">
        <v>29.945971298272074</v>
      </c>
      <c r="E34" s="35">
        <v>29.93319823958338</v>
      </c>
      <c r="F34" s="35">
        <v>25.57930353697223</v>
      </c>
      <c r="G34" s="24">
        <v>30.609303517798338</v>
      </c>
      <c r="H34" s="35">
        <v>29.166664467045678</v>
      </c>
      <c r="I34" s="35">
        <v>27.201825405047828</v>
      </c>
      <c r="J34" s="35">
        <v>233.03640489258734</v>
      </c>
    </row>
    <row r="35" spans="1:21">
      <c r="A35" s="39" t="s">
        <v>34</v>
      </c>
      <c r="B35" s="35">
        <v>136.25674843057129</v>
      </c>
      <c r="C35" s="35">
        <v>116.41387574299267</v>
      </c>
      <c r="D35" s="35">
        <v>112.94639828796929</v>
      </c>
      <c r="E35" s="35">
        <v>110.0070159679919</v>
      </c>
      <c r="F35" s="35">
        <v>106.26493548140738</v>
      </c>
      <c r="G35" s="35">
        <v>111.74009455600519</v>
      </c>
      <c r="H35" s="35">
        <v>123.41394561738024</v>
      </c>
      <c r="I35" s="35">
        <v>110.434500603576</v>
      </c>
      <c r="J35" s="35">
        <v>927.47751468789386</v>
      </c>
    </row>
    <row r="36" spans="1:21" ht="14.65">
      <c r="A36" s="40" t="s">
        <v>35</v>
      </c>
      <c r="B36" s="17">
        <v>0.10813932073887811</v>
      </c>
      <c r="C36" s="17">
        <v>2.5554742099763512E-2</v>
      </c>
      <c r="D36" s="17">
        <v>8.9026437368569161E-2</v>
      </c>
      <c r="E36" s="17">
        <v>3.1822329051443062E-4</v>
      </c>
      <c r="F36" s="17">
        <v>4.330438528046562E-3</v>
      </c>
      <c r="G36" s="41">
        <v>0</v>
      </c>
      <c r="H36" s="15">
        <v>0</v>
      </c>
      <c r="I36" s="15">
        <v>0</v>
      </c>
      <c r="J36" s="41"/>
      <c r="L36" s="29"/>
    </row>
    <row r="37" spans="1:21">
      <c r="A37" s="42" t="s">
        <v>36</v>
      </c>
      <c r="B37" s="43">
        <v>264.6057825743033</v>
      </c>
      <c r="C37" s="43">
        <v>243.0909000982887</v>
      </c>
      <c r="D37" s="43">
        <v>260.37541056919463</v>
      </c>
      <c r="E37" s="43">
        <v>274.59004850917057</v>
      </c>
      <c r="F37" s="43">
        <v>273.55404217449018</v>
      </c>
      <c r="G37" s="43">
        <v>301.05769551215582</v>
      </c>
      <c r="H37" s="43">
        <v>347.41379679841003</v>
      </c>
      <c r="I37" s="43">
        <v>340.12576148591307</v>
      </c>
      <c r="J37" s="43">
        <v>2304.8134377219262</v>
      </c>
    </row>
    <row r="38" spans="1:21">
      <c r="A38" s="44" t="s">
        <v>37</v>
      </c>
      <c r="B38" s="45"/>
      <c r="C38" s="45"/>
      <c r="D38" s="45"/>
      <c r="E38" s="45"/>
      <c r="F38" s="45"/>
      <c r="G38" s="45"/>
      <c r="H38" s="45"/>
      <c r="I38" s="45"/>
      <c r="J38" s="46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</row>
    <row r="39" spans="1:21">
      <c r="A39" s="30" t="s">
        <v>38</v>
      </c>
      <c r="B39" s="17">
        <v>35.310759661597672</v>
      </c>
      <c r="C39" s="17">
        <v>38.319543929777033</v>
      </c>
      <c r="D39" s="17">
        <v>37.937104283128058</v>
      </c>
      <c r="E39" s="17">
        <v>37.348117129527964</v>
      </c>
      <c r="F39" s="17">
        <v>66.187609309446927</v>
      </c>
      <c r="G39" s="31">
        <v>58.880883168295014</v>
      </c>
      <c r="H39" s="18">
        <v>64.28173910830661</v>
      </c>
      <c r="I39" s="18">
        <v>63.755639040921068</v>
      </c>
      <c r="J39" s="48">
        <v>402.02139563100036</v>
      </c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</row>
    <row r="40" spans="1:21">
      <c r="A40" s="30" t="s">
        <v>39</v>
      </c>
      <c r="B40" s="17">
        <v>20.969021367877872</v>
      </c>
      <c r="C40" s="17">
        <v>21.752849701773211</v>
      </c>
      <c r="D40" s="17">
        <v>20.622297391910205</v>
      </c>
      <c r="E40" s="17">
        <v>20.030892332233421</v>
      </c>
      <c r="F40" s="17">
        <v>20.114070336999198</v>
      </c>
      <c r="G40" s="17">
        <v>15.786928380000001</v>
      </c>
      <c r="H40" s="18">
        <v>16.744296757985829</v>
      </c>
      <c r="I40" s="18">
        <v>19.223560011980712</v>
      </c>
      <c r="J40" s="48">
        <v>155.24391628076046</v>
      </c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</row>
    <row r="41" spans="1:21">
      <c r="A41" s="30" t="s">
        <v>40</v>
      </c>
      <c r="B41" s="17">
        <v>6.2964389144922608</v>
      </c>
      <c r="C41" s="17">
        <v>4.7977638530396209</v>
      </c>
      <c r="D41" s="17">
        <v>3.331463723132678</v>
      </c>
      <c r="E41" s="17">
        <v>3.3838559510470443</v>
      </c>
      <c r="F41" s="17">
        <v>3.7641007157400574</v>
      </c>
      <c r="G41" s="17">
        <v>4.5683984549999987</v>
      </c>
      <c r="H41" s="18">
        <v>3.0317023783120431</v>
      </c>
      <c r="I41" s="18">
        <v>3.3217852811294106</v>
      </c>
      <c r="J41" s="48">
        <v>32.49550927189312</v>
      </c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</row>
    <row r="42" spans="1:21">
      <c r="A42" s="49" t="s">
        <v>41</v>
      </c>
      <c r="B42" s="17">
        <v>4.9440162553181342</v>
      </c>
      <c r="C42" s="17">
        <v>5.0545840148097891</v>
      </c>
      <c r="D42" s="17">
        <v>7.0127486923681888</v>
      </c>
      <c r="E42" s="17">
        <v>6.9012746383241224</v>
      </c>
      <c r="F42" s="17">
        <v>4.2666850163079451</v>
      </c>
      <c r="G42" s="17">
        <v>4.2791639999999997</v>
      </c>
      <c r="H42" s="18">
        <v>0</v>
      </c>
      <c r="I42" s="18">
        <v>0</v>
      </c>
      <c r="J42" s="50">
        <v>32.45847261712818</v>
      </c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</row>
    <row r="43" spans="1:21">
      <c r="A43" s="51" t="s">
        <v>42</v>
      </c>
      <c r="B43" s="46">
        <v>67.520236199285947</v>
      </c>
      <c r="C43" s="46">
        <v>69.924741499399659</v>
      </c>
      <c r="D43" s="46">
        <v>68.903614090539122</v>
      </c>
      <c r="E43" s="46">
        <v>67.664140051132549</v>
      </c>
      <c r="F43" s="46">
        <v>94.332465378494135</v>
      </c>
      <c r="G43" s="52">
        <v>83.515374003295008</v>
      </c>
      <c r="H43" s="52">
        <v>84.057738244604479</v>
      </c>
      <c r="I43" s="52">
        <v>86.300984334031185</v>
      </c>
      <c r="J43" s="53">
        <v>622.21929380078211</v>
      </c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</row>
    <row r="44" spans="1:21" ht="24.75">
      <c r="A44" s="51" t="s">
        <v>43</v>
      </c>
      <c r="B44" s="46">
        <v>332.12601877358924</v>
      </c>
      <c r="C44" s="46">
        <v>313.01564159768839</v>
      </c>
      <c r="D44" s="46">
        <v>329.27902465973375</v>
      </c>
      <c r="E44" s="46">
        <v>342.25418856030313</v>
      </c>
      <c r="F44" s="46">
        <v>367.88650755298431</v>
      </c>
      <c r="G44" s="46">
        <v>384.57306951545081</v>
      </c>
      <c r="H44" s="46">
        <v>431.47153504301451</v>
      </c>
      <c r="I44" s="46">
        <v>426.42674581994424</v>
      </c>
      <c r="J44" s="46">
        <v>2927.0327315227082</v>
      </c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</row>
    <row r="45" spans="1:21">
      <c r="B45" s="54"/>
      <c r="C45" s="54"/>
      <c r="D45" s="54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</row>
    <row r="46" spans="1:21">
      <c r="A46" s="55" t="s">
        <v>44</v>
      </c>
      <c r="B46" s="56"/>
      <c r="C46" s="56"/>
      <c r="D46" s="56"/>
      <c r="E46" s="57"/>
      <c r="F46" s="57"/>
      <c r="G46" s="57"/>
      <c r="H46" s="57"/>
      <c r="I46" s="57"/>
      <c r="J46" s="58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</row>
    <row r="47" spans="1:21">
      <c r="A47" s="59" t="s">
        <v>45</v>
      </c>
      <c r="B47" s="17">
        <v>6.6906277666965275E-2</v>
      </c>
      <c r="C47" s="17">
        <v>0.15657402804070411</v>
      </c>
      <c r="D47" s="17">
        <v>0.39656397754927514</v>
      </c>
      <c r="E47" s="17">
        <v>0.54737834562491594</v>
      </c>
      <c r="F47" s="17">
        <v>1.1773940082089889</v>
      </c>
      <c r="G47" s="60">
        <v>0.47368124046951388</v>
      </c>
      <c r="H47" s="18">
        <v>2.4975811978185423</v>
      </c>
      <c r="I47" s="18">
        <v>1.918630883777279</v>
      </c>
      <c r="J47" s="61">
        <v>7.2347099591561843</v>
      </c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</row>
    <row r="48" spans="1:21">
      <c r="A48" s="59" t="s">
        <v>46</v>
      </c>
      <c r="B48" s="17">
        <v>9.00336789462947</v>
      </c>
      <c r="C48" s="17">
        <v>8.1866088431000748</v>
      </c>
      <c r="D48" s="17">
        <v>11.832604601606828</v>
      </c>
      <c r="E48" s="17">
        <v>10.216492885429533</v>
      </c>
      <c r="F48" s="17">
        <v>1.7498443192207056</v>
      </c>
      <c r="G48" s="60">
        <v>3.1643947613549868</v>
      </c>
      <c r="H48" s="18">
        <v>5.4706453916410149</v>
      </c>
      <c r="I48" s="18">
        <v>5.4798748569241393</v>
      </c>
      <c r="J48" s="60">
        <v>55.103833553906753</v>
      </c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</row>
    <row r="49" spans="1:32">
      <c r="A49" s="59" t="s">
        <v>47</v>
      </c>
      <c r="B49" s="17">
        <v>-0.30799835729273717</v>
      </c>
      <c r="C49" s="17">
        <v>0.23099760389260748</v>
      </c>
      <c r="D49" s="17">
        <v>0.22853418347334931</v>
      </c>
      <c r="E49" s="17">
        <v>0.24703866009217398</v>
      </c>
      <c r="F49" s="17">
        <v>3.8203629298808637</v>
      </c>
      <c r="G49" s="60">
        <v>0.2092768871296703</v>
      </c>
      <c r="H49" s="18">
        <v>3.7860107778469105</v>
      </c>
      <c r="I49" s="18">
        <v>3.5892103333333334</v>
      </c>
      <c r="J49" s="60">
        <v>11.803433018356172</v>
      </c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</row>
    <row r="50" spans="1:32">
      <c r="A50" s="30" t="s">
        <v>27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8">
        <v>0</v>
      </c>
      <c r="I50" s="18">
        <v>0</v>
      </c>
      <c r="J50" s="60">
        <v>0</v>
      </c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</row>
    <row r="51" spans="1:32">
      <c r="A51" s="30" t="s">
        <v>48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8">
        <v>0</v>
      </c>
      <c r="I51" s="18">
        <v>0</v>
      </c>
      <c r="J51" s="60">
        <v>0</v>
      </c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</row>
    <row r="52" spans="1:32">
      <c r="A52" s="62" t="s">
        <v>49</v>
      </c>
      <c r="B52" s="52">
        <v>8.7622758150036972</v>
      </c>
      <c r="C52" s="52">
        <v>8.574180475033387</v>
      </c>
      <c r="D52" s="52">
        <v>12.457702762629454</v>
      </c>
      <c r="E52" s="46">
        <v>11.010909891146623</v>
      </c>
      <c r="F52" s="46">
        <v>6.7476012573105582</v>
      </c>
      <c r="G52" s="46">
        <v>3.8473528889541706</v>
      </c>
      <c r="H52" s="46">
        <v>11.754237367306468</v>
      </c>
      <c r="I52" s="46">
        <v>10.987716074034752</v>
      </c>
      <c r="J52" s="46">
        <v>74.141976531419104</v>
      </c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</row>
    <row r="53" spans="1:32" s="68" customFormat="1">
      <c r="A53" s="63"/>
      <c r="B53" s="64"/>
      <c r="C53" s="65"/>
      <c r="D53" s="66"/>
      <c r="E53" s="65"/>
      <c r="F53" s="65"/>
      <c r="G53" s="65"/>
      <c r="H53" s="65"/>
      <c r="I53" s="65"/>
      <c r="J53" s="65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</row>
    <row r="54" spans="1:32" ht="24.75">
      <c r="A54" s="51" t="s">
        <v>50</v>
      </c>
      <c r="B54" s="69">
        <v>323.36374295858553</v>
      </c>
      <c r="C54" s="69">
        <v>304.44146112265503</v>
      </c>
      <c r="D54" s="69">
        <v>316.82132189710427</v>
      </c>
      <c r="E54" s="69">
        <v>331.2432786691565</v>
      </c>
      <c r="F54" s="69">
        <v>361.13890629567373</v>
      </c>
      <c r="G54" s="69">
        <v>380.72571662649665</v>
      </c>
      <c r="H54" s="69">
        <v>419.71729767570804</v>
      </c>
      <c r="I54" s="69">
        <v>415.43902974590947</v>
      </c>
      <c r="J54" s="69">
        <v>2852.8907549912892</v>
      </c>
    </row>
    <row r="55" spans="1:32">
      <c r="B55" s="54"/>
      <c r="C55" s="47"/>
      <c r="D55" s="70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</row>
    <row r="57" spans="1:32">
      <c r="A57" s="6" t="s">
        <v>51</v>
      </c>
      <c r="L57" s="6" t="s">
        <v>52</v>
      </c>
      <c r="O57" s="6"/>
      <c r="W57" s="6" t="s">
        <v>53</v>
      </c>
      <c r="Z57" s="6"/>
    </row>
    <row r="58" spans="1:32">
      <c r="A58" s="7" t="s">
        <v>5</v>
      </c>
      <c r="O58" s="6"/>
      <c r="Z58" s="6"/>
    </row>
    <row r="59" spans="1:32" ht="12.75" customHeight="1">
      <c r="A59" s="8"/>
      <c r="B59" s="566" t="s">
        <v>6</v>
      </c>
      <c r="C59" s="567"/>
      <c r="D59" s="567"/>
      <c r="E59" s="567"/>
      <c r="F59" s="567"/>
      <c r="G59" s="568"/>
      <c r="H59" s="572" t="s">
        <v>8</v>
      </c>
      <c r="I59" s="573"/>
      <c r="J59" s="71"/>
      <c r="L59" s="8"/>
      <c r="M59" s="566"/>
      <c r="N59" s="567"/>
      <c r="O59" s="567"/>
      <c r="P59" s="567"/>
      <c r="Q59" s="567"/>
      <c r="R59" s="567"/>
      <c r="S59" s="567"/>
      <c r="T59" s="567"/>
      <c r="U59" s="568"/>
      <c r="W59" s="8"/>
      <c r="X59" s="566"/>
      <c r="Y59" s="567"/>
      <c r="Z59" s="567"/>
      <c r="AA59" s="567"/>
      <c r="AB59" s="567"/>
      <c r="AC59" s="567"/>
      <c r="AD59" s="567"/>
      <c r="AE59" s="567"/>
      <c r="AF59" s="568"/>
    </row>
    <row r="60" spans="1:32">
      <c r="A60" s="9"/>
      <c r="B60" s="569"/>
      <c r="C60" s="570"/>
      <c r="D60" s="570"/>
      <c r="E60" s="570"/>
      <c r="F60" s="570"/>
      <c r="G60" s="571"/>
      <c r="H60" s="574"/>
      <c r="I60" s="575"/>
      <c r="J60" s="72"/>
      <c r="L60" s="9"/>
      <c r="M60" s="569"/>
      <c r="N60" s="570"/>
      <c r="O60" s="570"/>
      <c r="P60" s="570"/>
      <c r="Q60" s="570"/>
      <c r="R60" s="570"/>
      <c r="S60" s="570"/>
      <c r="T60" s="570"/>
      <c r="U60" s="571"/>
      <c r="W60" s="9"/>
      <c r="X60" s="569"/>
      <c r="Y60" s="570"/>
      <c r="Z60" s="570"/>
      <c r="AA60" s="570"/>
      <c r="AB60" s="570"/>
      <c r="AC60" s="570"/>
      <c r="AD60" s="570"/>
      <c r="AE60" s="570"/>
      <c r="AF60" s="571"/>
    </row>
    <row r="61" spans="1:32" ht="24.75">
      <c r="A61" s="10" t="s">
        <v>10</v>
      </c>
      <c r="B61" s="11">
        <v>2014</v>
      </c>
      <c r="C61" s="12">
        <v>2015</v>
      </c>
      <c r="D61" s="12">
        <v>2016</v>
      </c>
      <c r="E61" s="73">
        <v>2017</v>
      </c>
      <c r="F61" s="12">
        <v>2018</v>
      </c>
      <c r="G61" s="73">
        <v>2019</v>
      </c>
      <c r="H61" s="12">
        <v>2020</v>
      </c>
      <c r="I61" s="74">
        <v>2021</v>
      </c>
      <c r="J61" s="75" t="s">
        <v>9</v>
      </c>
      <c r="L61" s="10" t="s">
        <v>10</v>
      </c>
      <c r="M61" s="11">
        <v>2014</v>
      </c>
      <c r="N61" s="12">
        <v>2015</v>
      </c>
      <c r="O61" s="12">
        <v>2016</v>
      </c>
      <c r="P61" s="73">
        <v>2017</v>
      </c>
      <c r="Q61" s="12">
        <v>2018</v>
      </c>
      <c r="R61" s="73">
        <v>2019</v>
      </c>
      <c r="S61" s="12">
        <v>2020</v>
      </c>
      <c r="T61" s="74">
        <v>2021</v>
      </c>
      <c r="U61" s="75" t="s">
        <v>9</v>
      </c>
      <c r="W61" s="10" t="s">
        <v>10</v>
      </c>
      <c r="X61" s="11">
        <v>2014</v>
      </c>
      <c r="Y61" s="12">
        <v>2015</v>
      </c>
      <c r="Z61" s="12">
        <v>2016</v>
      </c>
      <c r="AA61" s="73">
        <v>2017</v>
      </c>
      <c r="AB61" s="12">
        <v>2018</v>
      </c>
      <c r="AC61" s="73">
        <v>2019</v>
      </c>
      <c r="AD61" s="12">
        <v>2020</v>
      </c>
      <c r="AE61" s="74">
        <v>2021</v>
      </c>
      <c r="AF61" s="75" t="s">
        <v>9</v>
      </c>
    </row>
    <row r="62" spans="1:32">
      <c r="A62" s="13" t="s">
        <v>11</v>
      </c>
      <c r="B62" s="14">
        <v>2.5463647015332751</v>
      </c>
      <c r="C62" s="14">
        <v>2.5527331338810906</v>
      </c>
      <c r="D62" s="14">
        <v>3.552635555143449</v>
      </c>
      <c r="E62" s="14">
        <v>4.031429321626101</v>
      </c>
      <c r="F62" s="14">
        <v>1.374818753523334</v>
      </c>
      <c r="G62" s="14">
        <v>7.1761300061677966</v>
      </c>
      <c r="H62" s="14">
        <v>11.881101879586113</v>
      </c>
      <c r="I62" s="14">
        <v>12.667460763341264</v>
      </c>
      <c r="J62" s="14">
        <v>45.782674114802418</v>
      </c>
      <c r="K62" s="47"/>
      <c r="L62" s="13" t="s">
        <v>11</v>
      </c>
      <c r="M62" s="76">
        <v>0</v>
      </c>
      <c r="N62" s="77">
        <v>0</v>
      </c>
      <c r="O62" s="77">
        <v>0</v>
      </c>
      <c r="P62" s="77">
        <v>0</v>
      </c>
      <c r="Q62" s="77">
        <v>0</v>
      </c>
      <c r="R62" s="77">
        <v>-5.2971533906955983</v>
      </c>
      <c r="S62" s="77">
        <v>-6.7498009593476347</v>
      </c>
      <c r="T62" s="78">
        <v>-1.0934870544382935</v>
      </c>
      <c r="U62" s="16">
        <v>-13.140441404481521</v>
      </c>
      <c r="W62" s="13" t="s">
        <v>11</v>
      </c>
      <c r="X62" s="79">
        <v>0</v>
      </c>
      <c r="Y62" s="80">
        <v>0</v>
      </c>
      <c r="Z62" s="80">
        <v>0</v>
      </c>
      <c r="AA62" s="80">
        <v>0</v>
      </c>
      <c r="AB62" s="80">
        <v>0</v>
      </c>
      <c r="AC62" s="80">
        <v>-0.73816296334413667</v>
      </c>
      <c r="AD62" s="80">
        <v>-0.56811237103732071</v>
      </c>
      <c r="AE62" s="81">
        <v>-8.6322513632942743E-2</v>
      </c>
      <c r="AF62" s="82">
        <v>-0.28701777819991875</v>
      </c>
    </row>
    <row r="63" spans="1:32">
      <c r="A63" s="13" t="s">
        <v>12</v>
      </c>
      <c r="B63" s="14">
        <v>5.0914500164253864</v>
      </c>
      <c r="C63" s="14">
        <v>6.4830791259122513</v>
      </c>
      <c r="D63" s="14">
        <v>6.5079388591405651</v>
      </c>
      <c r="E63" s="14">
        <v>7.7444907598996862</v>
      </c>
      <c r="F63" s="14">
        <v>7.1713538759698174</v>
      </c>
      <c r="G63" s="14">
        <v>8.4730664176850308</v>
      </c>
      <c r="H63" s="14">
        <v>8.4715835278366391</v>
      </c>
      <c r="I63" s="14">
        <v>8.4723822676958171</v>
      </c>
      <c r="J63" s="14">
        <v>58.415344850565205</v>
      </c>
      <c r="K63" s="47"/>
      <c r="L63" s="13" t="s">
        <v>12</v>
      </c>
      <c r="M63" s="83">
        <v>0</v>
      </c>
      <c r="N63" s="84">
        <v>0</v>
      </c>
      <c r="O63" s="84">
        <v>0</v>
      </c>
      <c r="P63" s="84">
        <v>0</v>
      </c>
      <c r="Q63" s="84">
        <v>0</v>
      </c>
      <c r="R63" s="84">
        <v>-0.96727160758468056</v>
      </c>
      <c r="S63" s="84">
        <v>-1.3284762363257352</v>
      </c>
      <c r="T63" s="85">
        <v>-1.2642130549468105</v>
      </c>
      <c r="U63" s="19">
        <v>-3.5599608988572413</v>
      </c>
      <c r="W63" s="13" t="s">
        <v>12</v>
      </c>
      <c r="X63" s="86">
        <v>0</v>
      </c>
      <c r="Y63" s="87">
        <v>0</v>
      </c>
      <c r="Z63" s="87">
        <v>0</v>
      </c>
      <c r="AA63" s="87">
        <v>0</v>
      </c>
      <c r="AB63" s="87">
        <v>0</v>
      </c>
      <c r="AC63" s="87">
        <v>-0.11415838846321161</v>
      </c>
      <c r="AD63" s="87">
        <v>-0.15681557432096568</v>
      </c>
      <c r="AE63" s="88">
        <v>-0.14921577131465186</v>
      </c>
      <c r="AF63" s="89">
        <v>-6.0942221739238717E-2</v>
      </c>
    </row>
    <row r="64" spans="1:32">
      <c r="A64" s="13" t="s">
        <v>13</v>
      </c>
      <c r="B64" s="14">
        <v>0.72006238954125368</v>
      </c>
      <c r="C64" s="14">
        <v>1.6142643819870721</v>
      </c>
      <c r="D64" s="14">
        <v>1.9605966137713839</v>
      </c>
      <c r="E64" s="14">
        <v>8.223148085992154</v>
      </c>
      <c r="F64" s="14">
        <v>15.381525501884683</v>
      </c>
      <c r="G64" s="14">
        <v>6.7310267205652732</v>
      </c>
      <c r="H64" s="14">
        <v>2.3164950870339887</v>
      </c>
      <c r="I64" s="14">
        <v>2.501474721450863</v>
      </c>
      <c r="J64" s="14">
        <v>39.448593502226672</v>
      </c>
      <c r="K64" s="47"/>
      <c r="L64" s="13" t="s">
        <v>13</v>
      </c>
      <c r="M64" s="83">
        <v>0</v>
      </c>
      <c r="N64" s="84">
        <v>0</v>
      </c>
      <c r="O64" s="84">
        <v>0</v>
      </c>
      <c r="P64" s="84">
        <v>0</v>
      </c>
      <c r="Q64" s="84">
        <v>0</v>
      </c>
      <c r="R64" s="84">
        <v>-1.757279042590234</v>
      </c>
      <c r="S64" s="84">
        <v>5.0709557238233467</v>
      </c>
      <c r="T64" s="85">
        <v>0.89862744399157268</v>
      </c>
      <c r="U64" s="19">
        <v>4.2123041252246836</v>
      </c>
      <c r="W64" s="13" t="s">
        <v>13</v>
      </c>
      <c r="X64" s="86">
        <v>0</v>
      </c>
      <c r="Y64" s="87">
        <v>0</v>
      </c>
      <c r="Z64" s="87">
        <v>0</v>
      </c>
      <c r="AA64" s="87">
        <v>0</v>
      </c>
      <c r="AB64" s="87">
        <v>0</v>
      </c>
      <c r="AC64" s="87">
        <v>-0.26107147030351668</v>
      </c>
      <c r="AD64" s="87">
        <v>2.1890638802589195</v>
      </c>
      <c r="AE64" s="88">
        <v>0.35923906657364341</v>
      </c>
      <c r="AF64" s="89">
        <v>0.10677957694453467</v>
      </c>
    </row>
    <row r="65" spans="1:32">
      <c r="A65" s="13" t="s">
        <v>14</v>
      </c>
      <c r="B65" s="14">
        <v>1.5267154970437278</v>
      </c>
      <c r="C65" s="14">
        <v>0.71897515797869216</v>
      </c>
      <c r="D65" s="14">
        <v>1.4550293123448683</v>
      </c>
      <c r="E65" s="14">
        <v>1.9863071758044746</v>
      </c>
      <c r="F65" s="14">
        <v>3.0261793443890714</v>
      </c>
      <c r="G65" s="14">
        <v>2.9472081284743705</v>
      </c>
      <c r="H65" s="14">
        <v>4.4488478534349341</v>
      </c>
      <c r="I65" s="14">
        <v>3.8624749086094856</v>
      </c>
      <c r="J65" s="14">
        <v>19.971737378079624</v>
      </c>
      <c r="K65" s="47"/>
      <c r="L65" s="13" t="s">
        <v>14</v>
      </c>
      <c r="M65" s="83">
        <v>0</v>
      </c>
      <c r="N65" s="84">
        <v>0</v>
      </c>
      <c r="O65" s="84">
        <v>0</v>
      </c>
      <c r="P65" s="84">
        <v>0</v>
      </c>
      <c r="Q65" s="84">
        <v>0</v>
      </c>
      <c r="R65" s="84">
        <v>-0.35529487527595016</v>
      </c>
      <c r="S65" s="84">
        <v>-0.68460494609696587</v>
      </c>
      <c r="T65" s="85">
        <v>-1.8516555367461609</v>
      </c>
      <c r="U65" s="19">
        <v>-2.8915553581190778</v>
      </c>
      <c r="W65" s="13" t="s">
        <v>14</v>
      </c>
      <c r="X65" s="86">
        <v>0</v>
      </c>
      <c r="Y65" s="87">
        <v>0</v>
      </c>
      <c r="Z65" s="87">
        <v>0</v>
      </c>
      <c r="AA65" s="87">
        <v>0</v>
      </c>
      <c r="AB65" s="87">
        <v>0</v>
      </c>
      <c r="AC65" s="87">
        <v>-0.12055303181450895</v>
      </c>
      <c r="AD65" s="87">
        <v>-0.1538836500260142</v>
      </c>
      <c r="AE65" s="88">
        <v>-0.47939613345288196</v>
      </c>
      <c r="AF65" s="89">
        <v>-0.1447823643671963</v>
      </c>
    </row>
    <row r="66" spans="1:32">
      <c r="A66" s="13" t="s">
        <v>15</v>
      </c>
      <c r="B66" s="14">
        <v>16.645739354022062</v>
      </c>
      <c r="C66" s="14">
        <v>14.145641851178858</v>
      </c>
      <c r="D66" s="14">
        <v>13.391303028347531</v>
      </c>
      <c r="E66" s="14">
        <v>12.903469334313105</v>
      </c>
      <c r="F66" s="14">
        <v>16.828369107316856</v>
      </c>
      <c r="G66" s="14">
        <v>16.534575243657667</v>
      </c>
      <c r="H66" s="14">
        <v>10.109785432590053</v>
      </c>
      <c r="I66" s="14">
        <v>17.674156828871801</v>
      </c>
      <c r="J66" s="14">
        <v>118.23304018029795</v>
      </c>
      <c r="K66" s="47"/>
      <c r="L66" s="13" t="s">
        <v>15</v>
      </c>
      <c r="M66" s="83">
        <v>0</v>
      </c>
      <c r="N66" s="84">
        <v>0</v>
      </c>
      <c r="O66" s="84">
        <v>0</v>
      </c>
      <c r="P66" s="84">
        <v>0</v>
      </c>
      <c r="Q66" s="84">
        <v>0</v>
      </c>
      <c r="R66" s="84">
        <v>2.0968167364751977</v>
      </c>
      <c r="S66" s="84">
        <v>14.412487116357672</v>
      </c>
      <c r="T66" s="85">
        <v>1.4007374561929318</v>
      </c>
      <c r="U66" s="19">
        <v>17.9100413090258</v>
      </c>
      <c r="W66" s="13" t="s">
        <v>15</v>
      </c>
      <c r="X66" s="86">
        <v>0</v>
      </c>
      <c r="Y66" s="87">
        <v>0</v>
      </c>
      <c r="Z66" s="87">
        <v>0</v>
      </c>
      <c r="AA66" s="87">
        <v>0</v>
      </c>
      <c r="AB66" s="87">
        <v>0</v>
      </c>
      <c r="AC66" s="87">
        <v>0.12681406722434524</v>
      </c>
      <c r="AD66" s="87">
        <v>1.4255977253382022</v>
      </c>
      <c r="AE66" s="88">
        <v>7.9253424633233011E-2</v>
      </c>
      <c r="AF66" s="89">
        <v>0.15148084902252462</v>
      </c>
    </row>
    <row r="67" spans="1:32">
      <c r="A67" s="20" t="s">
        <v>16</v>
      </c>
      <c r="B67" s="14">
        <v>8.9299700008086464</v>
      </c>
      <c r="C67" s="14">
        <v>7.306650583478234</v>
      </c>
      <c r="D67" s="14">
        <v>5.4260255690863852</v>
      </c>
      <c r="E67" s="14">
        <v>3.2112719569739188</v>
      </c>
      <c r="F67" s="14">
        <v>2.3021189762971179</v>
      </c>
      <c r="G67" s="14">
        <v>3.9679739207403322</v>
      </c>
      <c r="H67" s="14">
        <v>5.865800677473378</v>
      </c>
      <c r="I67" s="14">
        <v>2.9014199324693966</v>
      </c>
      <c r="J67" s="14">
        <v>39.911231617327402</v>
      </c>
      <c r="K67" s="47"/>
      <c r="L67" s="20" t="s">
        <v>16</v>
      </c>
      <c r="M67" s="90">
        <v>0</v>
      </c>
      <c r="N67" s="91">
        <v>0</v>
      </c>
      <c r="O67" s="91">
        <v>0</v>
      </c>
      <c r="P67" s="91">
        <v>0</v>
      </c>
      <c r="Q67" s="91">
        <v>0</v>
      </c>
      <c r="R67" s="91">
        <v>3.1985851992596674</v>
      </c>
      <c r="S67" s="91">
        <v>3.9121190759406099</v>
      </c>
      <c r="T67" s="92">
        <v>1.7337975929904523</v>
      </c>
      <c r="U67" s="22">
        <v>8.8445018681907399</v>
      </c>
      <c r="W67" s="20" t="s">
        <v>16</v>
      </c>
      <c r="X67" s="93">
        <v>0</v>
      </c>
      <c r="Y67" s="94">
        <v>0</v>
      </c>
      <c r="Z67" s="94">
        <v>0</v>
      </c>
      <c r="AA67" s="94">
        <v>0</v>
      </c>
      <c r="AB67" s="94">
        <v>0</v>
      </c>
      <c r="AC67" s="94">
        <v>0.80610035830650961</v>
      </c>
      <c r="AD67" s="94">
        <v>0.66693692660994197</v>
      </c>
      <c r="AE67" s="95">
        <v>0.59756865029696626</v>
      </c>
      <c r="AF67" s="96">
        <v>0.22160433316096695</v>
      </c>
    </row>
    <row r="68" spans="1:32">
      <c r="A68" s="20" t="s">
        <v>17</v>
      </c>
      <c r="B68" s="14">
        <v>3.7256824982437289</v>
      </c>
      <c r="C68" s="14">
        <v>2.0936503947025766</v>
      </c>
      <c r="D68" s="14">
        <v>3.0474249551471417</v>
      </c>
      <c r="E68" s="14">
        <v>2.7900392782788739</v>
      </c>
      <c r="F68" s="14">
        <v>6.3414100095849513</v>
      </c>
      <c r="G68" s="14">
        <v>2.9632860285975013</v>
      </c>
      <c r="H68" s="14">
        <v>1.4233056297283728</v>
      </c>
      <c r="I68" s="14">
        <v>0.91942247145962686</v>
      </c>
      <c r="J68" s="14">
        <v>23.304221265742772</v>
      </c>
      <c r="K68" s="47"/>
      <c r="L68" s="20" t="s">
        <v>17</v>
      </c>
      <c r="M68" s="90">
        <v>0</v>
      </c>
      <c r="N68" s="97">
        <v>0</v>
      </c>
      <c r="O68" s="97">
        <v>0</v>
      </c>
      <c r="P68" s="97">
        <v>0</v>
      </c>
      <c r="Q68" s="97">
        <v>0</v>
      </c>
      <c r="R68" s="97">
        <v>-0.59766719963913983</v>
      </c>
      <c r="S68" s="97">
        <v>1.2459152426593316</v>
      </c>
      <c r="T68" s="98">
        <v>-0.10638039335115201</v>
      </c>
      <c r="U68" s="22">
        <v>0.54186764966904022</v>
      </c>
      <c r="W68" s="20" t="s">
        <v>17</v>
      </c>
      <c r="X68" s="93">
        <v>0</v>
      </c>
      <c r="Y68" s="99">
        <v>0</v>
      </c>
      <c r="Z68" s="99">
        <v>0</v>
      </c>
      <c r="AA68" s="99">
        <v>0</v>
      </c>
      <c r="AB68" s="99">
        <v>0</v>
      </c>
      <c r="AC68" s="99">
        <v>-0.20169068860423534</v>
      </c>
      <c r="AD68" s="99">
        <v>0.87536732563694364</v>
      </c>
      <c r="AE68" s="100">
        <v>-0.11570349502364032</v>
      </c>
      <c r="AF68" s="96">
        <v>2.3251909750169861E-2</v>
      </c>
    </row>
    <row r="69" spans="1:32">
      <c r="A69" s="23" t="s">
        <v>18</v>
      </c>
      <c r="B69" s="14">
        <v>26.530331958565707</v>
      </c>
      <c r="C69" s="14">
        <v>25.514693650937964</v>
      </c>
      <c r="D69" s="14">
        <v>26.867503368747801</v>
      </c>
      <c r="E69" s="14">
        <v>34.888844677635518</v>
      </c>
      <c r="F69" s="14">
        <v>43.782246583083761</v>
      </c>
      <c r="G69" s="14">
        <v>41.862006516550139</v>
      </c>
      <c r="H69" s="14">
        <v>37.227813780481732</v>
      </c>
      <c r="I69" s="14">
        <v>45.177949489969237</v>
      </c>
      <c r="J69" s="14">
        <v>281.85139002597185</v>
      </c>
      <c r="K69" s="47"/>
      <c r="L69" s="23" t="s">
        <v>18</v>
      </c>
      <c r="M69" s="101">
        <v>0</v>
      </c>
      <c r="N69" s="31">
        <v>0</v>
      </c>
      <c r="O69" s="102">
        <v>0</v>
      </c>
      <c r="P69" s="102">
        <v>0</v>
      </c>
      <c r="Q69" s="102">
        <v>0</v>
      </c>
      <c r="R69" s="102">
        <v>-6.2801821796712716</v>
      </c>
      <c r="S69" s="102">
        <v>10.720560698410679</v>
      </c>
      <c r="T69" s="102">
        <v>-1.9099907459467644</v>
      </c>
      <c r="U69" s="24">
        <v>2.5303877727926647</v>
      </c>
      <c r="W69" s="23" t="s">
        <v>18</v>
      </c>
      <c r="X69" s="103">
        <v>0</v>
      </c>
      <c r="Y69" s="104">
        <v>0</v>
      </c>
      <c r="Z69" s="105">
        <v>0</v>
      </c>
      <c r="AA69" s="105">
        <v>0</v>
      </c>
      <c r="AB69" s="105">
        <v>0</v>
      </c>
      <c r="AC69" s="105">
        <v>-0.15002105016605935</v>
      </c>
      <c r="AD69" s="105">
        <v>0.28797180413616957</v>
      </c>
      <c r="AE69" s="105">
        <v>-4.2277057004785831E-2</v>
      </c>
      <c r="AF69" s="103">
        <v>8.9777374259516554E-3</v>
      </c>
    </row>
    <row r="70" spans="1:32">
      <c r="A70" s="13" t="s">
        <v>19</v>
      </c>
      <c r="B70" s="14">
        <v>82.973774791689223</v>
      </c>
      <c r="C70" s="14">
        <v>77.097596871374861</v>
      </c>
      <c r="D70" s="14">
        <v>82.283757370853863</v>
      </c>
      <c r="E70" s="14">
        <v>81.887138882502086</v>
      </c>
      <c r="F70" s="14">
        <v>82.678614428440127</v>
      </c>
      <c r="G70" s="14">
        <v>93.534012446166216</v>
      </c>
      <c r="H70" s="14">
        <v>92.64852920448557</v>
      </c>
      <c r="I70" s="14">
        <v>82.318237351525397</v>
      </c>
      <c r="J70" s="14">
        <v>675.42166134703734</v>
      </c>
      <c r="K70" s="47"/>
      <c r="L70" s="13" t="s">
        <v>19</v>
      </c>
      <c r="M70" s="76">
        <v>0</v>
      </c>
      <c r="N70" s="77">
        <v>0</v>
      </c>
      <c r="O70" s="77">
        <v>0</v>
      </c>
      <c r="P70" s="77">
        <v>0</v>
      </c>
      <c r="Q70" s="77">
        <v>0</v>
      </c>
      <c r="R70" s="77">
        <v>-17.492235283087084</v>
      </c>
      <c r="S70" s="77">
        <v>2.3944095612112619</v>
      </c>
      <c r="T70" s="77">
        <v>16.871408348952286</v>
      </c>
      <c r="U70" s="25">
        <v>1.7735826270763937</v>
      </c>
      <c r="W70" s="13" t="s">
        <v>19</v>
      </c>
      <c r="X70" s="79">
        <v>0</v>
      </c>
      <c r="Y70" s="80">
        <v>0</v>
      </c>
      <c r="Z70" s="80">
        <v>0</v>
      </c>
      <c r="AA70" s="80">
        <v>0</v>
      </c>
      <c r="AB70" s="80">
        <v>0</v>
      </c>
      <c r="AC70" s="80">
        <v>-0.18701470006063081</v>
      </c>
      <c r="AD70" s="80">
        <v>2.5844010496124926E-2</v>
      </c>
      <c r="AE70" s="80">
        <v>0.20495346950768559</v>
      </c>
      <c r="AF70" s="106">
        <v>2.6258894681275434E-3</v>
      </c>
    </row>
    <row r="71" spans="1:32">
      <c r="A71" s="13" t="s">
        <v>20</v>
      </c>
      <c r="B71" s="14">
        <v>11.143415819886563</v>
      </c>
      <c r="C71" s="14">
        <v>14.431593783268916</v>
      </c>
      <c r="D71" s="14">
        <v>26.420023710222882</v>
      </c>
      <c r="E71" s="14">
        <v>39.053472529915524</v>
      </c>
      <c r="F71" s="14">
        <v>31.568810441097675</v>
      </c>
      <c r="G71" s="14">
        <v>45.808314798380792</v>
      </c>
      <c r="H71" s="14">
        <v>52.456279875387992</v>
      </c>
      <c r="I71" s="14">
        <v>56.563086712667662</v>
      </c>
      <c r="J71" s="14">
        <v>277.444997670828</v>
      </c>
      <c r="K71" s="47"/>
      <c r="L71" s="13" t="s">
        <v>20</v>
      </c>
      <c r="M71" s="83">
        <v>0</v>
      </c>
      <c r="N71" s="84">
        <v>0</v>
      </c>
      <c r="O71" s="84">
        <v>0</v>
      </c>
      <c r="P71" s="84">
        <v>0</v>
      </c>
      <c r="Q71" s="84">
        <v>0</v>
      </c>
      <c r="R71" s="84">
        <v>15.499648929218544</v>
      </c>
      <c r="S71" s="84">
        <v>5.3372903478796516</v>
      </c>
      <c r="T71" s="84">
        <v>-3.0518134920206066</v>
      </c>
      <c r="U71" s="26">
        <v>17.785125785077582</v>
      </c>
      <c r="W71" s="13" t="s">
        <v>20</v>
      </c>
      <c r="X71" s="86">
        <v>0</v>
      </c>
      <c r="Y71" s="87">
        <v>0</v>
      </c>
      <c r="Z71" s="87">
        <v>0</v>
      </c>
      <c r="AA71" s="87">
        <v>0</v>
      </c>
      <c r="AB71" s="87">
        <v>0</v>
      </c>
      <c r="AC71" s="87">
        <v>0.33835885466291848</v>
      </c>
      <c r="AD71" s="87">
        <v>0.10174740489715627</v>
      </c>
      <c r="AE71" s="87">
        <v>-5.3954154014319973E-2</v>
      </c>
      <c r="AF71" s="107">
        <v>6.410324905615554E-2</v>
      </c>
    </row>
    <row r="72" spans="1:32">
      <c r="A72" s="13" t="s">
        <v>54</v>
      </c>
      <c r="B72" s="14">
        <v>7.7015115735905288</v>
      </c>
      <c r="C72" s="14">
        <v>9.633140049714271</v>
      </c>
      <c r="D72" s="14">
        <v>11.857727831400789</v>
      </c>
      <c r="E72" s="14">
        <v>8.7535764511255127</v>
      </c>
      <c r="F72" s="14">
        <v>9.2594352404612241</v>
      </c>
      <c r="G72" s="14">
        <v>15.804828703220913</v>
      </c>
      <c r="H72" s="14">
        <v>26.654907440115529</v>
      </c>
      <c r="I72" s="14">
        <v>26.972811506083218</v>
      </c>
      <c r="J72" s="14">
        <v>116.63793879571199</v>
      </c>
      <c r="K72" s="47"/>
      <c r="L72" s="13" t="s">
        <v>54</v>
      </c>
      <c r="M72" s="108">
        <v>0</v>
      </c>
      <c r="N72" s="109">
        <v>0</v>
      </c>
      <c r="O72" s="109">
        <v>0</v>
      </c>
      <c r="P72" s="109">
        <v>0</v>
      </c>
      <c r="Q72" s="109">
        <v>0</v>
      </c>
      <c r="R72" s="109">
        <v>0.58120702537239666</v>
      </c>
      <c r="S72" s="109">
        <v>-3.4399397269426153</v>
      </c>
      <c r="T72" s="109">
        <v>6.7495717111066895</v>
      </c>
      <c r="U72" s="28">
        <v>3.8908390095364496</v>
      </c>
      <c r="W72" s="13" t="s">
        <v>54</v>
      </c>
      <c r="X72" s="110">
        <v>0</v>
      </c>
      <c r="Y72" s="111">
        <v>0</v>
      </c>
      <c r="Z72" s="111">
        <v>0</v>
      </c>
      <c r="AA72" s="111">
        <v>0</v>
      </c>
      <c r="AB72" s="111">
        <v>0</v>
      </c>
      <c r="AC72" s="111">
        <v>3.6774016111541324E-2</v>
      </c>
      <c r="AD72" s="111">
        <v>-0.12905464911746495</v>
      </c>
      <c r="AE72" s="111">
        <v>0.25023612053138949</v>
      </c>
      <c r="AF72" s="112">
        <v>3.3358262754892669E-2</v>
      </c>
    </row>
    <row r="73" spans="1:32">
      <c r="A73" s="23" t="s">
        <v>22</v>
      </c>
      <c r="B73" s="14">
        <v>101.81870218516632</v>
      </c>
      <c r="C73" s="14">
        <v>101.16233070435806</v>
      </c>
      <c r="D73" s="14">
        <v>120.56150891247754</v>
      </c>
      <c r="E73" s="14">
        <v>129.69418786354314</v>
      </c>
      <c r="F73" s="14">
        <v>123.50686010999901</v>
      </c>
      <c r="G73" s="14">
        <v>155.14715594776794</v>
      </c>
      <c r="H73" s="14">
        <v>171.7597165199891</v>
      </c>
      <c r="I73" s="14">
        <v>165.85413557027627</v>
      </c>
      <c r="J73" s="14">
        <v>1069.5045978135772</v>
      </c>
      <c r="K73" s="47"/>
      <c r="L73" s="23" t="s">
        <v>22</v>
      </c>
      <c r="M73" s="101">
        <v>0</v>
      </c>
      <c r="N73" s="102">
        <v>0</v>
      </c>
      <c r="O73" s="24">
        <v>0</v>
      </c>
      <c r="P73" s="113">
        <v>0</v>
      </c>
      <c r="Q73" s="24">
        <v>0</v>
      </c>
      <c r="R73" s="24">
        <v>-1.4113793284961673</v>
      </c>
      <c r="S73" s="24">
        <v>4.2917601821482947</v>
      </c>
      <c r="T73" s="24">
        <v>20.569166568038384</v>
      </c>
      <c r="U73" s="102">
        <v>23.449547421690568</v>
      </c>
      <c r="W73" s="23" t="s">
        <v>22</v>
      </c>
      <c r="X73" s="103">
        <v>0</v>
      </c>
      <c r="Y73" s="105">
        <v>0</v>
      </c>
      <c r="Z73" s="103">
        <v>0</v>
      </c>
      <c r="AA73" s="114">
        <v>0</v>
      </c>
      <c r="AB73" s="103">
        <v>0</v>
      </c>
      <c r="AC73" s="103">
        <v>-9.0970364224486604E-3</v>
      </c>
      <c r="AD73" s="103">
        <v>2.4987000846900136E-2</v>
      </c>
      <c r="AE73" s="103">
        <v>0.12401961818626311</v>
      </c>
      <c r="AF73" s="105">
        <v>2.1925616280312619E-2</v>
      </c>
    </row>
    <row r="74" spans="1:32">
      <c r="A74" s="30" t="s">
        <v>23</v>
      </c>
      <c r="B74" s="14">
        <v>53.7579156130396</v>
      </c>
      <c r="C74" s="14">
        <v>32.452789888941574</v>
      </c>
      <c r="D74" s="14">
        <v>25.764997217045671</v>
      </c>
      <c r="E74" s="14">
        <v>23.364680923076609</v>
      </c>
      <c r="F74" s="14">
        <v>21.593014012565501</v>
      </c>
      <c r="G74" s="14">
        <v>21.066291731330178</v>
      </c>
      <c r="H74" s="14">
        <v>20.76251412148665</v>
      </c>
      <c r="I74" s="14">
        <v>19.534531080167522</v>
      </c>
      <c r="J74" s="14">
        <v>218.2967345876533</v>
      </c>
      <c r="K74" s="47"/>
      <c r="L74" s="30" t="s">
        <v>23</v>
      </c>
      <c r="M74" s="115">
        <v>0</v>
      </c>
      <c r="N74" s="77">
        <v>0</v>
      </c>
      <c r="O74" s="77">
        <v>0</v>
      </c>
      <c r="P74" s="77">
        <v>0</v>
      </c>
      <c r="Q74" s="77">
        <v>0</v>
      </c>
      <c r="R74" s="77">
        <v>0.52169321712280237</v>
      </c>
      <c r="S74" s="77">
        <v>2.9155993207987159</v>
      </c>
      <c r="T74" s="77">
        <v>1.6558497498091178</v>
      </c>
      <c r="U74" s="32">
        <v>5.0931422877306431</v>
      </c>
      <c r="W74" s="30" t="s">
        <v>23</v>
      </c>
      <c r="X74" s="104">
        <v>0</v>
      </c>
      <c r="Y74" s="80">
        <v>0</v>
      </c>
      <c r="Z74" s="80">
        <v>0</v>
      </c>
      <c r="AA74" s="80">
        <v>0</v>
      </c>
      <c r="AB74" s="80">
        <v>0</v>
      </c>
      <c r="AC74" s="80">
        <v>2.4764359279565589E-2</v>
      </c>
      <c r="AD74" s="80">
        <v>0.14042612102459351</v>
      </c>
      <c r="AE74" s="80">
        <v>8.4765267362379798E-2</v>
      </c>
      <c r="AF74" s="116">
        <v>2.3331280228956332E-2</v>
      </c>
    </row>
    <row r="75" spans="1:32">
      <c r="A75" s="30" t="s">
        <v>24</v>
      </c>
      <c r="B75" s="14">
        <v>16.052015444935705</v>
      </c>
      <c r="C75" s="14">
        <v>16.776292532829618</v>
      </c>
      <c r="D75" s="14">
        <v>16.32766253502113</v>
      </c>
      <c r="E75" s="14">
        <v>14.654586558506349</v>
      </c>
      <c r="F75" s="14">
        <v>14.675572896167722</v>
      </c>
      <c r="G75" s="14">
        <v>14.464122650237512</v>
      </c>
      <c r="H75" s="14">
        <v>13.677705010045544</v>
      </c>
      <c r="I75" s="14">
        <v>13.093828846404383</v>
      </c>
      <c r="J75" s="14">
        <v>119.72178647414796</v>
      </c>
      <c r="K75" s="47"/>
      <c r="L75" s="30" t="s">
        <v>24</v>
      </c>
      <c r="M75" s="83">
        <v>0</v>
      </c>
      <c r="N75" s="84">
        <v>0</v>
      </c>
      <c r="O75" s="84">
        <v>0</v>
      </c>
      <c r="P75" s="84">
        <v>0</v>
      </c>
      <c r="Q75" s="84">
        <v>0</v>
      </c>
      <c r="R75" s="84">
        <v>-1.2756796390872562</v>
      </c>
      <c r="S75" s="84">
        <v>1.6644253345765208</v>
      </c>
      <c r="T75" s="84">
        <v>0.76086500968941095</v>
      </c>
      <c r="U75" s="32">
        <v>1.1496107051786737</v>
      </c>
      <c r="W75" s="30" t="s">
        <v>24</v>
      </c>
      <c r="X75" s="86">
        <v>0</v>
      </c>
      <c r="Y75" s="87">
        <v>0</v>
      </c>
      <c r="Z75" s="87">
        <v>0</v>
      </c>
      <c r="AA75" s="87">
        <v>0</v>
      </c>
      <c r="AB75" s="87">
        <v>0</v>
      </c>
      <c r="AC75" s="87">
        <v>-8.8196129826533839E-2</v>
      </c>
      <c r="AD75" s="87">
        <v>0.12168893343979045</v>
      </c>
      <c r="AE75" s="87">
        <v>5.8108672307744996E-2</v>
      </c>
      <c r="AF75" s="116">
        <v>9.6023517442826844E-3</v>
      </c>
    </row>
    <row r="76" spans="1:32">
      <c r="A76" s="30" t="s">
        <v>25</v>
      </c>
      <c r="B76" s="14">
        <v>19.409174673165619</v>
      </c>
      <c r="C76" s="14">
        <v>18.725703641196098</v>
      </c>
      <c r="D76" s="14">
        <v>18.708731880899681</v>
      </c>
      <c r="E76" s="14">
        <v>22.511008205104652</v>
      </c>
      <c r="F76" s="14">
        <v>23.730418118905767</v>
      </c>
      <c r="G76" s="14">
        <v>21.701686842391368</v>
      </c>
      <c r="H76" s="14">
        <v>20.969269641629822</v>
      </c>
      <c r="I76" s="14">
        <v>19.810933888708185</v>
      </c>
      <c r="J76" s="14">
        <v>165.56692689200116</v>
      </c>
      <c r="K76" s="47"/>
      <c r="L76" s="30" t="s">
        <v>25</v>
      </c>
      <c r="M76" s="83">
        <v>0</v>
      </c>
      <c r="N76" s="84">
        <v>0</v>
      </c>
      <c r="O76" s="84">
        <v>0</v>
      </c>
      <c r="P76" s="84">
        <v>0</v>
      </c>
      <c r="Q76" s="84">
        <v>0</v>
      </c>
      <c r="R76" s="84">
        <v>4.8251303295541597</v>
      </c>
      <c r="S76" s="84">
        <v>4.351851200075231</v>
      </c>
      <c r="T76" s="84">
        <v>1.7885884244354742</v>
      </c>
      <c r="U76" s="32">
        <v>10.965569954064904</v>
      </c>
      <c r="W76" s="30" t="s">
        <v>25</v>
      </c>
      <c r="X76" s="86">
        <v>0</v>
      </c>
      <c r="Y76" s="87">
        <v>0</v>
      </c>
      <c r="Z76" s="87">
        <v>0</v>
      </c>
      <c r="AA76" s="87">
        <v>0</v>
      </c>
      <c r="AB76" s="87">
        <v>0</v>
      </c>
      <c r="AC76" s="87">
        <v>0.22233895293931288</v>
      </c>
      <c r="AD76" s="87">
        <v>0.20753470552143591</v>
      </c>
      <c r="AE76" s="87">
        <v>9.0282892996525116E-2</v>
      </c>
      <c r="AF76" s="116">
        <v>6.6230437200889239E-2</v>
      </c>
    </row>
    <row r="77" spans="1:32">
      <c r="A77" s="30" t="s">
        <v>26</v>
      </c>
      <c r="B77" s="14">
        <v>12.097252612887463</v>
      </c>
      <c r="C77" s="14">
        <v>10.475239749659398</v>
      </c>
      <c r="D77" s="14">
        <v>15.679139745017016</v>
      </c>
      <c r="E77" s="14">
        <v>14.297901026189541</v>
      </c>
      <c r="F77" s="14">
        <v>14.959548139009058</v>
      </c>
      <c r="G77" s="14">
        <v>15.366569854628787</v>
      </c>
      <c r="H77" s="14">
        <v>16.27513091026568</v>
      </c>
      <c r="I77" s="14">
        <v>14.923657750859253</v>
      </c>
      <c r="J77" s="14">
        <v>114.07443978851619</v>
      </c>
      <c r="K77" s="47"/>
      <c r="L77" s="30" t="s">
        <v>26</v>
      </c>
      <c r="M77" s="83">
        <v>0</v>
      </c>
      <c r="N77" s="84">
        <v>0</v>
      </c>
      <c r="O77" s="84">
        <v>0</v>
      </c>
      <c r="P77" s="84">
        <v>0</v>
      </c>
      <c r="Q77" s="84">
        <v>0</v>
      </c>
      <c r="R77" s="84">
        <v>-1.0321433251030445</v>
      </c>
      <c r="S77" s="84">
        <v>6.7801353708584813</v>
      </c>
      <c r="T77" s="84">
        <v>5.8427138078592549</v>
      </c>
      <c r="U77" s="32">
        <v>11.590705853614693</v>
      </c>
      <c r="W77" s="30" t="s">
        <v>26</v>
      </c>
      <c r="X77" s="86">
        <v>0</v>
      </c>
      <c r="Y77" s="87">
        <v>0</v>
      </c>
      <c r="Z77" s="87">
        <v>0</v>
      </c>
      <c r="AA77" s="87">
        <v>0</v>
      </c>
      <c r="AB77" s="87">
        <v>0</v>
      </c>
      <c r="AC77" s="87">
        <v>-6.716810159113927E-2</v>
      </c>
      <c r="AD77" s="87">
        <v>0.4165948285295728</v>
      </c>
      <c r="AE77" s="87">
        <v>0.3915068212766305</v>
      </c>
      <c r="AF77" s="116">
        <v>0.10160651128423533</v>
      </c>
    </row>
    <row r="78" spans="1:32">
      <c r="A78" s="30" t="s">
        <v>27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47"/>
      <c r="L78" s="30" t="s">
        <v>27</v>
      </c>
      <c r="M78" s="83">
        <v>0</v>
      </c>
      <c r="N78" s="84">
        <v>0</v>
      </c>
      <c r="O78" s="84">
        <v>0</v>
      </c>
      <c r="P78" s="84">
        <v>0</v>
      </c>
      <c r="Q78" s="84">
        <v>0</v>
      </c>
      <c r="R78" s="84">
        <v>0</v>
      </c>
      <c r="S78" s="84">
        <v>0</v>
      </c>
      <c r="T78" s="84">
        <v>0</v>
      </c>
      <c r="U78" s="32">
        <v>0</v>
      </c>
      <c r="W78" s="30" t="s">
        <v>27</v>
      </c>
      <c r="X78" s="86" t="e">
        <v>#DIV/0!</v>
      </c>
      <c r="Y78" s="87" t="e">
        <v>#DIV/0!</v>
      </c>
      <c r="Z78" s="87" t="e">
        <v>#DIV/0!</v>
      </c>
      <c r="AA78" s="87" t="e">
        <v>#DIV/0!</v>
      </c>
      <c r="AB78" s="87" t="e">
        <v>#DIV/0!</v>
      </c>
      <c r="AC78" s="87" t="e">
        <v>#DIV/0!</v>
      </c>
      <c r="AD78" s="87" t="e">
        <v>#DIV/0!</v>
      </c>
      <c r="AE78" s="87" t="e">
        <v>#DIV/0!</v>
      </c>
      <c r="AF78" s="116" t="e">
        <v>#DIV/0!</v>
      </c>
    </row>
    <row r="79" spans="1:32">
      <c r="A79" s="30" t="s">
        <v>28</v>
      </c>
      <c r="B79" s="14">
        <v>4.8290796235002791</v>
      </c>
      <c r="C79" s="14">
        <v>7.4950219655408059</v>
      </c>
      <c r="D79" s="14">
        <v>6.5198956117137188</v>
      </c>
      <c r="E79" s="14">
        <v>5.2456410155313735</v>
      </c>
      <c r="F79" s="14">
        <v>5.7270787777871028</v>
      </c>
      <c r="G79" s="14">
        <v>8.7372293167462693</v>
      </c>
      <c r="H79" s="14">
        <v>8.191908717065786</v>
      </c>
      <c r="I79" s="14">
        <v>7.8805506429063499</v>
      </c>
      <c r="J79" s="14">
        <v>54.626405670791684</v>
      </c>
      <c r="K79" s="47"/>
      <c r="L79" s="30" t="s">
        <v>28</v>
      </c>
      <c r="M79" s="83">
        <v>0</v>
      </c>
      <c r="N79" s="84">
        <v>0</v>
      </c>
      <c r="O79" s="84">
        <v>0</v>
      </c>
      <c r="P79" s="84">
        <v>0</v>
      </c>
      <c r="Q79" s="84">
        <v>0</v>
      </c>
      <c r="R79" s="84">
        <v>-3.2441099396139217</v>
      </c>
      <c r="S79" s="84">
        <v>-1.3412584764678677</v>
      </c>
      <c r="T79" s="84">
        <v>-2.0588440023107824</v>
      </c>
      <c r="U79" s="32">
        <v>-6.6442124183925699</v>
      </c>
      <c r="W79" s="30" t="s">
        <v>28</v>
      </c>
      <c r="X79" s="86">
        <v>0</v>
      </c>
      <c r="Y79" s="87">
        <v>0</v>
      </c>
      <c r="Z79" s="87">
        <v>0</v>
      </c>
      <c r="AA79" s="87">
        <v>0</v>
      </c>
      <c r="AB79" s="87">
        <v>0</v>
      </c>
      <c r="AC79" s="87">
        <v>-0.37129733259902847</v>
      </c>
      <c r="AD79" s="87">
        <v>-0.16372966579494377</v>
      </c>
      <c r="AE79" s="87">
        <v>-0.26125636336897901</v>
      </c>
      <c r="AF79" s="116">
        <v>-0.12163004936539654</v>
      </c>
    </row>
    <row r="80" spans="1:32">
      <c r="A80" s="20" t="s">
        <v>29</v>
      </c>
      <c r="B80" s="14">
        <v>3.8973658757493057</v>
      </c>
      <c r="C80" s="14">
        <v>4.3217722792530715</v>
      </c>
      <c r="D80" s="14">
        <v>3.9886779635441476</v>
      </c>
      <c r="E80" s="14">
        <v>3.4544451116035404</v>
      </c>
      <c r="F80" s="14">
        <v>2.4970280020337707</v>
      </c>
      <c r="G80" s="14">
        <v>4.0428990354828258</v>
      </c>
      <c r="H80" s="14">
        <v>3.5511994302355392</v>
      </c>
      <c r="I80" s="14">
        <v>3.2968470940197192</v>
      </c>
      <c r="J80" s="14">
        <v>29.05023479192192</v>
      </c>
      <c r="K80" s="47"/>
      <c r="L80" s="20" t="s">
        <v>29</v>
      </c>
      <c r="M80" s="90">
        <v>0</v>
      </c>
      <c r="N80" s="97">
        <v>0</v>
      </c>
      <c r="O80" s="97">
        <v>0</v>
      </c>
      <c r="P80" s="97">
        <v>0</v>
      </c>
      <c r="Q80" s="97">
        <v>0</v>
      </c>
      <c r="R80" s="97">
        <v>-1.93646426338021</v>
      </c>
      <c r="S80" s="97">
        <v>0.35406855474131538</v>
      </c>
      <c r="T80" s="97">
        <v>0.34143535235771738</v>
      </c>
      <c r="U80" s="33">
        <v>-1.2409603562811746</v>
      </c>
      <c r="W80" s="20" t="s">
        <v>29</v>
      </c>
      <c r="X80" s="93">
        <v>0</v>
      </c>
      <c r="Y80" s="99">
        <v>0</v>
      </c>
      <c r="Z80" s="99">
        <v>0</v>
      </c>
      <c r="AA80" s="99">
        <v>0</v>
      </c>
      <c r="AB80" s="99">
        <v>0</v>
      </c>
      <c r="AC80" s="99">
        <v>-0.47897913016987981</v>
      </c>
      <c r="AD80" s="99">
        <v>9.9703934317716195E-2</v>
      </c>
      <c r="AE80" s="99">
        <v>0.10356420623117779</v>
      </c>
      <c r="AF80" s="117">
        <v>-4.2717739294356821E-2</v>
      </c>
    </row>
    <row r="81" spans="1:32">
      <c r="A81" s="34" t="s">
        <v>30</v>
      </c>
      <c r="B81" s="14">
        <v>106.14543796752866</v>
      </c>
      <c r="C81" s="14">
        <v>85.925047778167496</v>
      </c>
      <c r="D81" s="14">
        <v>83.000426989697203</v>
      </c>
      <c r="E81" s="14">
        <v>80.073817728408528</v>
      </c>
      <c r="F81" s="14">
        <v>80.685631944435144</v>
      </c>
      <c r="G81" s="14">
        <v>81.335900395334107</v>
      </c>
      <c r="H81" s="14">
        <v>79.876528400493484</v>
      </c>
      <c r="I81" s="14">
        <v>75.243502209045687</v>
      </c>
      <c r="J81" s="14">
        <v>672.28629341311034</v>
      </c>
      <c r="K81" s="47"/>
      <c r="L81" s="34" t="s">
        <v>30</v>
      </c>
      <c r="M81" s="118">
        <v>0</v>
      </c>
      <c r="N81" s="119">
        <v>0</v>
      </c>
      <c r="O81" s="35">
        <v>0</v>
      </c>
      <c r="P81" s="120">
        <v>0</v>
      </c>
      <c r="Q81" s="35">
        <v>0</v>
      </c>
      <c r="R81" s="35">
        <v>-0.20510935712725598</v>
      </c>
      <c r="S81" s="35">
        <v>14.370752749841074</v>
      </c>
      <c r="T81" s="35">
        <v>7.9891729894824834</v>
      </c>
      <c r="U81" s="35">
        <v>22.154816382196259</v>
      </c>
      <c r="W81" s="34" t="s">
        <v>30</v>
      </c>
      <c r="X81" s="121">
        <v>0</v>
      </c>
      <c r="Y81" s="122">
        <v>0</v>
      </c>
      <c r="Z81" s="121">
        <v>0</v>
      </c>
      <c r="AA81" s="123">
        <v>0</v>
      </c>
      <c r="AB81" s="121">
        <v>0</v>
      </c>
      <c r="AC81" s="121">
        <v>-2.5217567658354983E-3</v>
      </c>
      <c r="AD81" s="121">
        <v>0.17991208478399884</v>
      </c>
      <c r="AE81" s="121">
        <v>0.10617758018873867</v>
      </c>
      <c r="AF81" s="121">
        <v>3.2954437118923145E-2</v>
      </c>
    </row>
    <row r="82" spans="1:32">
      <c r="A82" s="30" t="s">
        <v>31</v>
      </c>
      <c r="B82" s="14">
        <v>28.141997786067545</v>
      </c>
      <c r="C82" s="14">
        <v>28.142004642441051</v>
      </c>
      <c r="D82" s="14">
        <v>26.554806700054176</v>
      </c>
      <c r="E82" s="14">
        <v>25.224065806501372</v>
      </c>
      <c r="F82" s="14">
        <v>20.410765577647595</v>
      </c>
      <c r="G82" s="14">
        <v>21.063248331783953</v>
      </c>
      <c r="H82" s="14">
        <v>20.442414724166337</v>
      </c>
      <c r="I82" s="14">
        <v>19.154195752755971</v>
      </c>
      <c r="J82" s="14">
        <v>189.13349932141801</v>
      </c>
      <c r="K82" s="47"/>
      <c r="L82" s="30" t="s">
        <v>31</v>
      </c>
      <c r="M82" s="124">
        <v>0</v>
      </c>
      <c r="N82" s="77">
        <v>0</v>
      </c>
      <c r="O82" s="77">
        <v>0</v>
      </c>
      <c r="P82" s="77">
        <v>0</v>
      </c>
      <c r="Q82" s="77">
        <v>0</v>
      </c>
      <c r="R82" s="77">
        <v>6.4175928101510529</v>
      </c>
      <c r="S82" s="77">
        <v>4.1905835688803847</v>
      </c>
      <c r="T82" s="77">
        <v>3.7679126088261548</v>
      </c>
      <c r="U82" s="37">
        <v>14.376088987857571</v>
      </c>
      <c r="W82" s="30" t="s">
        <v>31</v>
      </c>
      <c r="X82" s="86">
        <v>0</v>
      </c>
      <c r="Y82" s="80">
        <v>0</v>
      </c>
      <c r="Z82" s="80">
        <v>0</v>
      </c>
      <c r="AA82" s="80">
        <v>0</v>
      </c>
      <c r="AB82" s="80">
        <v>0</v>
      </c>
      <c r="AC82" s="80">
        <v>0.30468200863715089</v>
      </c>
      <c r="AD82" s="80">
        <v>0.20499454812089382</v>
      </c>
      <c r="AE82" s="80">
        <v>0.19671473850756771</v>
      </c>
      <c r="AF82" s="116">
        <v>7.6010273375350074E-2</v>
      </c>
    </row>
    <row r="83" spans="1:32">
      <c r="A83" s="30" t="s">
        <v>32</v>
      </c>
      <c r="B83" s="14">
        <v>1.9693126769750968</v>
      </c>
      <c r="C83" s="14">
        <v>2.3468233223841319</v>
      </c>
      <c r="D83" s="14">
        <v>3.3911645982178986</v>
      </c>
      <c r="E83" s="14">
        <v>4.7091324330820079</v>
      </c>
      <c r="F83" s="14">
        <v>5.1685379593246346</v>
      </c>
      <c r="G83" s="14">
        <v>5.5784259563399639</v>
      </c>
      <c r="H83" s="14">
        <v>4.5986942126640855</v>
      </c>
      <c r="I83" s="14">
        <v>4.3196419190396975</v>
      </c>
      <c r="J83" s="14">
        <v>32.081733078027519</v>
      </c>
      <c r="K83" s="47"/>
      <c r="L83" s="30" t="s">
        <v>32</v>
      </c>
      <c r="M83" s="124">
        <v>0</v>
      </c>
      <c r="N83" s="84">
        <v>0</v>
      </c>
      <c r="O83" s="84">
        <v>0</v>
      </c>
      <c r="P83" s="84">
        <v>0</v>
      </c>
      <c r="Q83" s="84">
        <v>0</v>
      </c>
      <c r="R83" s="84">
        <v>-2.4499635804766302</v>
      </c>
      <c r="S83" s="84">
        <v>-6.5028038665131405E-2</v>
      </c>
      <c r="T83" s="84">
        <v>-3.9924875573994711E-2</v>
      </c>
      <c r="U83" s="37">
        <v>-2.5549164947157621</v>
      </c>
      <c r="W83" s="30" t="s">
        <v>32</v>
      </c>
      <c r="X83" s="86">
        <v>0</v>
      </c>
      <c r="Y83" s="87">
        <v>0</v>
      </c>
      <c r="Z83" s="87">
        <v>0</v>
      </c>
      <c r="AA83" s="87">
        <v>0</v>
      </c>
      <c r="AB83" s="87">
        <v>0</v>
      </c>
      <c r="AC83" s="87">
        <v>-0.43918546192984964</v>
      </c>
      <c r="AD83" s="87">
        <v>-1.4140544175791107E-2</v>
      </c>
      <c r="AE83" s="87">
        <v>-9.2426354596703321E-3</v>
      </c>
      <c r="AF83" s="116">
        <v>-7.9637733052071322E-2</v>
      </c>
    </row>
    <row r="84" spans="1:32">
      <c r="A84" s="38" t="s">
        <v>33</v>
      </c>
      <c r="B84" s="14">
        <v>30.111310463042638</v>
      </c>
      <c r="C84" s="14">
        <v>30.488827964825187</v>
      </c>
      <c r="D84" s="14">
        <v>29.945971298272074</v>
      </c>
      <c r="E84" s="14">
        <v>29.93319823958338</v>
      </c>
      <c r="F84" s="14">
        <v>25.579303536972226</v>
      </c>
      <c r="G84" s="14">
        <v>26.641674288123916</v>
      </c>
      <c r="H84" s="14">
        <v>25.041108936830419</v>
      </c>
      <c r="I84" s="14">
        <v>23.473837671795664</v>
      </c>
      <c r="J84" s="14">
        <v>221.21523239944548</v>
      </c>
      <c r="K84" s="47"/>
      <c r="L84" s="38" t="s">
        <v>33</v>
      </c>
      <c r="M84" s="83">
        <v>0</v>
      </c>
      <c r="N84" s="120">
        <v>0</v>
      </c>
      <c r="O84" s="120">
        <v>0</v>
      </c>
      <c r="P84" s="120">
        <v>0</v>
      </c>
      <c r="Q84" s="120">
        <v>0</v>
      </c>
      <c r="R84" s="120">
        <v>3.9676292296744222</v>
      </c>
      <c r="S84" s="120">
        <v>4.1255555302152587</v>
      </c>
      <c r="T84" s="120">
        <v>3.7279877332521636</v>
      </c>
      <c r="U84" s="31">
        <v>11.821172493141859</v>
      </c>
      <c r="W84" s="38" t="s">
        <v>33</v>
      </c>
      <c r="X84" s="86">
        <v>0</v>
      </c>
      <c r="Y84" s="123">
        <v>0</v>
      </c>
      <c r="Z84" s="123">
        <v>0</v>
      </c>
      <c r="AA84" s="123">
        <v>0</v>
      </c>
      <c r="AB84" s="123">
        <v>0</v>
      </c>
      <c r="AC84" s="123">
        <v>0.14892567136604759</v>
      </c>
      <c r="AD84" s="123">
        <v>0.16475131115888397</v>
      </c>
      <c r="AE84" s="123">
        <v>0.15881458265903506</v>
      </c>
      <c r="AF84" s="104">
        <v>5.3437425465333782E-2</v>
      </c>
    </row>
    <row r="85" spans="1:32">
      <c r="A85" s="39" t="s">
        <v>34</v>
      </c>
      <c r="B85" s="14">
        <v>136.25674843057129</v>
      </c>
      <c r="C85" s="14">
        <v>116.41387574299269</v>
      </c>
      <c r="D85" s="14">
        <v>112.9463982879693</v>
      </c>
      <c r="E85" s="14">
        <v>110.0070159679919</v>
      </c>
      <c r="F85" s="14">
        <v>106.26493548140738</v>
      </c>
      <c r="G85" s="14">
        <v>107.97757468345803</v>
      </c>
      <c r="H85" s="14">
        <v>104.91763733732391</v>
      </c>
      <c r="I85" s="14">
        <v>98.717339880841351</v>
      </c>
      <c r="J85" s="14">
        <v>893.50152581255577</v>
      </c>
      <c r="K85" s="47"/>
      <c r="L85" s="39" t="s">
        <v>34</v>
      </c>
      <c r="M85" s="118">
        <v>0</v>
      </c>
      <c r="N85" s="120">
        <v>0</v>
      </c>
      <c r="O85" s="35">
        <v>0</v>
      </c>
      <c r="P85" s="35">
        <v>0</v>
      </c>
      <c r="Q85" s="35">
        <v>0</v>
      </c>
      <c r="R85" s="35">
        <v>3.7625198725471591</v>
      </c>
      <c r="S85" s="35">
        <v>18.496308280056326</v>
      </c>
      <c r="T85" s="35">
        <v>11.717160722734647</v>
      </c>
      <c r="U85" s="35">
        <v>33.975988875338089</v>
      </c>
      <c r="W85" s="39" t="s">
        <v>34</v>
      </c>
      <c r="X85" s="121">
        <v>0</v>
      </c>
      <c r="Y85" s="123">
        <v>0</v>
      </c>
      <c r="Z85" s="121">
        <v>0</v>
      </c>
      <c r="AA85" s="121">
        <v>0</v>
      </c>
      <c r="AB85" s="121">
        <v>0</v>
      </c>
      <c r="AC85" s="121">
        <v>3.484538232662833E-2</v>
      </c>
      <c r="AD85" s="121">
        <v>0.1762936027675526</v>
      </c>
      <c r="AE85" s="121">
        <v>0.11869404845063765</v>
      </c>
      <c r="AF85" s="121">
        <v>3.8025664079801222E-2</v>
      </c>
    </row>
    <row r="86" spans="1:32">
      <c r="A86" s="125" t="s">
        <v>55</v>
      </c>
      <c r="B86" s="14">
        <v>0.10813932073887811</v>
      </c>
      <c r="C86" s="14">
        <v>2.5554742099763512E-2</v>
      </c>
      <c r="D86" s="14">
        <v>8.9026437368569161E-2</v>
      </c>
      <c r="E86" s="14">
        <v>3.1822329051443062E-4</v>
      </c>
      <c r="F86" s="14">
        <v>4.330438528046562E-3</v>
      </c>
      <c r="G86" s="14">
        <v>0</v>
      </c>
      <c r="H86" s="14">
        <v>0</v>
      </c>
      <c r="I86" s="14">
        <v>0</v>
      </c>
      <c r="J86" s="14"/>
      <c r="K86" s="126"/>
      <c r="L86" s="125" t="s">
        <v>55</v>
      </c>
      <c r="M86" s="127"/>
      <c r="N86" s="128"/>
      <c r="O86" s="41"/>
      <c r="P86" s="41"/>
      <c r="Q86" s="41"/>
      <c r="R86" s="41"/>
      <c r="S86" s="41"/>
      <c r="T86" s="41"/>
      <c r="U86" s="41"/>
      <c r="V86" s="129"/>
      <c r="W86" s="125" t="s">
        <v>55</v>
      </c>
      <c r="X86" s="130">
        <v>0</v>
      </c>
      <c r="Y86" s="131">
        <v>0</v>
      </c>
      <c r="Z86" s="131">
        <v>0</v>
      </c>
      <c r="AA86" s="131">
        <v>0</v>
      </c>
      <c r="AB86" s="131">
        <v>0</v>
      </c>
      <c r="AC86" s="131" t="e">
        <v>#DIV/0!</v>
      </c>
      <c r="AD86" s="131" t="e">
        <v>#DIV/0!</v>
      </c>
      <c r="AE86" s="131" t="e">
        <v>#DIV/0!</v>
      </c>
      <c r="AF86" s="132" t="e">
        <v>#DIV/0!</v>
      </c>
    </row>
    <row r="87" spans="1:32">
      <c r="A87" s="42" t="s">
        <v>36</v>
      </c>
      <c r="B87" s="14">
        <v>264.6057825743033</v>
      </c>
      <c r="C87" s="14">
        <v>243.09090009828867</v>
      </c>
      <c r="D87" s="14">
        <v>260.37541056919463</v>
      </c>
      <c r="E87" s="14">
        <v>274.59004850917057</v>
      </c>
      <c r="F87" s="14">
        <v>273.55404217449018</v>
      </c>
      <c r="G87" s="14">
        <v>304.98673714777607</v>
      </c>
      <c r="H87" s="14">
        <v>313.90516763779476</v>
      </c>
      <c r="I87" s="14">
        <v>309.74942494108689</v>
      </c>
      <c r="J87" s="14">
        <v>2244.8575136521054</v>
      </c>
      <c r="K87" s="47"/>
      <c r="L87" s="42" t="s">
        <v>36</v>
      </c>
      <c r="M87" s="133">
        <v>0</v>
      </c>
      <c r="N87" s="43">
        <v>0</v>
      </c>
      <c r="O87" s="43">
        <v>0</v>
      </c>
      <c r="P87" s="43">
        <v>0</v>
      </c>
      <c r="Q87" s="43">
        <v>0</v>
      </c>
      <c r="R87" s="43">
        <v>-3.9290416356202513</v>
      </c>
      <c r="S87" s="43">
        <v>33.508629160615271</v>
      </c>
      <c r="T87" s="43">
        <v>30.376336544826188</v>
      </c>
      <c r="U87" s="43">
        <v>59.955924069820867</v>
      </c>
      <c r="W87" s="42" t="s">
        <v>36</v>
      </c>
      <c r="X87" s="134">
        <v>0</v>
      </c>
      <c r="Y87" s="134">
        <v>0</v>
      </c>
      <c r="Z87" s="134">
        <v>0</v>
      </c>
      <c r="AA87" s="134">
        <v>0</v>
      </c>
      <c r="AB87" s="134">
        <v>0</v>
      </c>
      <c r="AC87" s="134">
        <v>-1.2882663922911841E-2</v>
      </c>
      <c r="AD87" s="134">
        <v>0.10674761875624748</v>
      </c>
      <c r="AE87" s="134">
        <v>9.8067450974618109E-2</v>
      </c>
      <c r="AF87" s="134">
        <v>2.6708120094571169E-2</v>
      </c>
    </row>
    <row r="88" spans="1:32" s="68" customFormat="1">
      <c r="A88" s="44" t="s">
        <v>37</v>
      </c>
      <c r="B88" s="14"/>
      <c r="C88" s="14"/>
      <c r="D88" s="14"/>
      <c r="E88" s="14"/>
      <c r="F88" s="14"/>
      <c r="G88" s="14">
        <v>0</v>
      </c>
      <c r="H88" s="14">
        <v>0</v>
      </c>
      <c r="I88" s="14">
        <v>0</v>
      </c>
      <c r="J88" s="14"/>
      <c r="K88" s="67"/>
      <c r="L88" s="44" t="s">
        <v>37</v>
      </c>
      <c r="M88" s="135"/>
      <c r="N88" s="136"/>
      <c r="O88" s="137"/>
      <c r="P88" s="136"/>
      <c r="Q88" s="136"/>
      <c r="R88" s="136"/>
      <c r="S88" s="136"/>
      <c r="T88" s="136"/>
      <c r="U88" s="46"/>
      <c r="W88" s="44" t="s">
        <v>37</v>
      </c>
      <c r="X88" s="138" t="e">
        <v>#DIV/0!</v>
      </c>
      <c r="Y88" s="138" t="e">
        <v>#DIV/0!</v>
      </c>
      <c r="Z88" s="139" t="e">
        <v>#DIV/0!</v>
      </c>
      <c r="AA88" s="138" t="e">
        <v>#DIV/0!</v>
      </c>
      <c r="AB88" s="138" t="e">
        <v>#DIV/0!</v>
      </c>
      <c r="AC88" s="138" t="e">
        <v>#DIV/0!</v>
      </c>
      <c r="AD88" s="138" t="e">
        <v>#DIV/0!</v>
      </c>
      <c r="AE88" s="138" t="e">
        <v>#DIV/0!</v>
      </c>
      <c r="AF88" s="140" t="e">
        <v>#DIV/0!</v>
      </c>
    </row>
    <row r="89" spans="1:32">
      <c r="A89" s="141" t="s">
        <v>38</v>
      </c>
      <c r="B89" s="14">
        <v>35.310759661597672</v>
      </c>
      <c r="C89" s="14">
        <v>38.319543929777033</v>
      </c>
      <c r="D89" s="14">
        <v>37.937104283128058</v>
      </c>
      <c r="E89" s="14">
        <v>37.348117129527964</v>
      </c>
      <c r="F89" s="14">
        <v>66.187609309446927</v>
      </c>
      <c r="G89" s="14">
        <v>67.160187707129666</v>
      </c>
      <c r="H89" s="14">
        <v>66.539017800649603</v>
      </c>
      <c r="I89" s="14">
        <v>65.823849644806828</v>
      </c>
      <c r="J89" s="14">
        <v>414.62618946606381</v>
      </c>
      <c r="K89" s="47"/>
      <c r="L89" s="30" t="s">
        <v>38</v>
      </c>
      <c r="M89" s="115">
        <v>0</v>
      </c>
      <c r="N89" s="84">
        <v>0</v>
      </c>
      <c r="O89" s="84">
        <v>0</v>
      </c>
      <c r="P89" s="84">
        <v>0</v>
      </c>
      <c r="Q89" s="84">
        <v>0</v>
      </c>
      <c r="R89" s="84">
        <v>-8.2793045388346513</v>
      </c>
      <c r="S89" s="84">
        <v>-2.2572786923429931</v>
      </c>
      <c r="T89" s="142">
        <v>-2.0682106038857597</v>
      </c>
      <c r="U89" s="48">
        <v>-12.604793835063447</v>
      </c>
      <c r="W89" s="30" t="s">
        <v>38</v>
      </c>
      <c r="X89" s="104">
        <v>0</v>
      </c>
      <c r="Y89" s="87">
        <v>0</v>
      </c>
      <c r="Z89" s="87">
        <v>0</v>
      </c>
      <c r="AA89" s="87">
        <v>0</v>
      </c>
      <c r="AB89" s="87">
        <v>0</v>
      </c>
      <c r="AC89" s="87">
        <v>-0.12327697139470216</v>
      </c>
      <c r="AD89" s="87">
        <v>-3.3924136047601167E-2</v>
      </c>
      <c r="AE89" s="143">
        <v>-3.142038356987726E-2</v>
      </c>
      <c r="AF89" s="116">
        <v>-3.0400380283009402E-2</v>
      </c>
    </row>
    <row r="90" spans="1:32">
      <c r="A90" s="141" t="s">
        <v>39</v>
      </c>
      <c r="B90" s="14">
        <v>20.969021367877872</v>
      </c>
      <c r="C90" s="14">
        <v>21.752849701773211</v>
      </c>
      <c r="D90" s="14">
        <v>20.622297391910205</v>
      </c>
      <c r="E90" s="14">
        <v>20.030892332233421</v>
      </c>
      <c r="F90" s="14">
        <v>20.114070336999198</v>
      </c>
      <c r="G90" s="14">
        <v>15.746728454843705</v>
      </c>
      <c r="H90" s="14">
        <v>18.859034550061782</v>
      </c>
      <c r="I90" s="14">
        <v>20.328308704052784</v>
      </c>
      <c r="J90" s="14">
        <v>158.42320283975218</v>
      </c>
      <c r="K90" s="47"/>
      <c r="L90" s="30" t="s">
        <v>39</v>
      </c>
      <c r="M90" s="83">
        <v>0</v>
      </c>
      <c r="N90" s="84">
        <v>0</v>
      </c>
      <c r="O90" s="84">
        <v>0</v>
      </c>
      <c r="P90" s="84">
        <v>0</v>
      </c>
      <c r="Q90" s="84">
        <v>0</v>
      </c>
      <c r="R90" s="84">
        <v>4.019992515629589E-2</v>
      </c>
      <c r="S90" s="84">
        <v>-2.1147377920759531</v>
      </c>
      <c r="T90" s="142">
        <v>-1.1047486920720715</v>
      </c>
      <c r="U90" s="48">
        <v>-3.1792865589917199</v>
      </c>
      <c r="W90" s="30" t="s">
        <v>39</v>
      </c>
      <c r="X90" s="86">
        <v>0</v>
      </c>
      <c r="Y90" s="87">
        <v>0</v>
      </c>
      <c r="Z90" s="87">
        <v>0</v>
      </c>
      <c r="AA90" s="87">
        <v>0</v>
      </c>
      <c r="AB90" s="87">
        <v>0</v>
      </c>
      <c r="AC90" s="87">
        <v>2.5529064828656751E-3</v>
      </c>
      <c r="AD90" s="87">
        <v>-0.11213393699779957</v>
      </c>
      <c r="AE90" s="143">
        <v>-5.4345332322300953E-2</v>
      </c>
      <c r="AF90" s="116">
        <v>-2.0068313870712635E-2</v>
      </c>
    </row>
    <row r="91" spans="1:32">
      <c r="A91" s="141" t="s">
        <v>40</v>
      </c>
      <c r="B91" s="14">
        <v>6.2964389144922608</v>
      </c>
      <c r="C91" s="14">
        <v>4.7977638530396209</v>
      </c>
      <c r="D91" s="14">
        <v>3.331463723132678</v>
      </c>
      <c r="E91" s="14">
        <v>3.3838559510470443</v>
      </c>
      <c r="F91" s="14">
        <v>3.7641007157400574</v>
      </c>
      <c r="G91" s="14">
        <v>4.0652174698293413</v>
      </c>
      <c r="H91" s="14">
        <v>3.216809122807518</v>
      </c>
      <c r="I91" s="14">
        <v>2.8608075120264203</v>
      </c>
      <c r="J91" s="14">
        <v>31.716457262114943</v>
      </c>
      <c r="K91" s="47"/>
      <c r="L91" s="30" t="s">
        <v>40</v>
      </c>
      <c r="M91" s="83">
        <v>0</v>
      </c>
      <c r="N91" s="84">
        <v>0</v>
      </c>
      <c r="O91" s="84">
        <v>0</v>
      </c>
      <c r="P91" s="84">
        <v>0</v>
      </c>
      <c r="Q91" s="84">
        <v>0</v>
      </c>
      <c r="R91" s="84">
        <v>0.50318098517065746</v>
      </c>
      <c r="S91" s="84">
        <v>-0.18510674449547482</v>
      </c>
      <c r="T91" s="142">
        <v>0.46097776910299038</v>
      </c>
      <c r="U91" s="48">
        <v>0.77905200977817657</v>
      </c>
      <c r="W91" s="30" t="s">
        <v>40</v>
      </c>
      <c r="X91" s="86">
        <v>0</v>
      </c>
      <c r="Y91" s="87">
        <v>0</v>
      </c>
      <c r="Z91" s="87">
        <v>0</v>
      </c>
      <c r="AA91" s="87">
        <v>0</v>
      </c>
      <c r="AB91" s="87">
        <v>0</v>
      </c>
      <c r="AC91" s="87">
        <v>0.12377713834624968</v>
      </c>
      <c r="AD91" s="87">
        <v>-5.7543589758885086E-2</v>
      </c>
      <c r="AE91" s="143">
        <v>0.161135542033187</v>
      </c>
      <c r="AF91" s="116">
        <v>2.4563021126219796E-2</v>
      </c>
    </row>
    <row r="92" spans="1:32">
      <c r="A92" s="144" t="s">
        <v>41</v>
      </c>
      <c r="B92" s="14">
        <v>4.9440162553181342</v>
      </c>
      <c r="C92" s="14">
        <v>5.0545840148097891</v>
      </c>
      <c r="D92" s="14">
        <v>7.0127486923681888</v>
      </c>
      <c r="E92" s="14">
        <v>6.9012746383241224</v>
      </c>
      <c r="F92" s="14">
        <v>4.2666850163079451</v>
      </c>
      <c r="G92" s="14">
        <v>4.2690074245613348</v>
      </c>
      <c r="H92" s="14">
        <v>0</v>
      </c>
      <c r="I92" s="14">
        <v>0</v>
      </c>
      <c r="J92" s="14">
        <v>32.448316041689516</v>
      </c>
      <c r="K92" s="47"/>
      <c r="L92" s="49" t="s">
        <v>41</v>
      </c>
      <c r="M92" s="83">
        <v>0</v>
      </c>
      <c r="N92" s="109">
        <v>0</v>
      </c>
      <c r="O92" s="109">
        <v>0</v>
      </c>
      <c r="P92" s="109">
        <v>0</v>
      </c>
      <c r="Q92" s="109">
        <v>0</v>
      </c>
      <c r="R92" s="109">
        <v>1.0156575438664994E-2</v>
      </c>
      <c r="S92" s="109">
        <v>0</v>
      </c>
      <c r="T92" s="145">
        <v>0</v>
      </c>
      <c r="U92" s="50">
        <v>1.0156575438664106E-2</v>
      </c>
      <c r="W92" s="49" t="s">
        <v>41</v>
      </c>
      <c r="X92" s="86">
        <v>0</v>
      </c>
      <c r="Y92" s="111">
        <v>0</v>
      </c>
      <c r="Z92" s="111">
        <v>0</v>
      </c>
      <c r="AA92" s="111">
        <v>0</v>
      </c>
      <c r="AB92" s="111">
        <v>0</v>
      </c>
      <c r="AC92" s="111">
        <v>2.3791421350616744E-3</v>
      </c>
      <c r="AD92" s="111" t="e">
        <v>#DIV/0!</v>
      </c>
      <c r="AE92" s="146" t="e">
        <v>#DIV/0!</v>
      </c>
      <c r="AF92" s="147">
        <v>3.1300778214853932E-4</v>
      </c>
    </row>
    <row r="93" spans="1:32">
      <c r="A93" s="51" t="s">
        <v>42</v>
      </c>
      <c r="B93" s="14">
        <v>67.520236199285932</v>
      </c>
      <c r="C93" s="14">
        <v>69.924741499399644</v>
      </c>
      <c r="D93" s="14">
        <v>68.903614090539122</v>
      </c>
      <c r="E93" s="14">
        <v>67.664140051132549</v>
      </c>
      <c r="F93" s="14">
        <v>94.332465378494135</v>
      </c>
      <c r="G93" s="14">
        <v>91.241141056364057</v>
      </c>
      <c r="H93" s="14">
        <v>88.614861473518914</v>
      </c>
      <c r="I93" s="14">
        <v>89.012965860886027</v>
      </c>
      <c r="J93" s="14">
        <v>637.21416560962041</v>
      </c>
      <c r="K93" s="47"/>
      <c r="L93" s="51" t="s">
        <v>42</v>
      </c>
      <c r="M93" s="148">
        <v>0</v>
      </c>
      <c r="N93" s="53">
        <v>0</v>
      </c>
      <c r="O93" s="149">
        <v>0</v>
      </c>
      <c r="P93" s="52">
        <v>0</v>
      </c>
      <c r="Q93" s="52">
        <v>0</v>
      </c>
      <c r="R93" s="52">
        <v>-7.725767053069049</v>
      </c>
      <c r="S93" s="52">
        <v>-4.5571232289144348</v>
      </c>
      <c r="T93" s="52">
        <v>-2.7119815268548422</v>
      </c>
      <c r="U93" s="53">
        <v>-14.994871808838298</v>
      </c>
      <c r="W93" s="51" t="s">
        <v>42</v>
      </c>
      <c r="X93" s="140">
        <v>0</v>
      </c>
      <c r="Y93" s="150">
        <v>0</v>
      </c>
      <c r="Z93" s="151">
        <v>0</v>
      </c>
      <c r="AA93" s="152">
        <v>0</v>
      </c>
      <c r="AB93" s="152">
        <v>0</v>
      </c>
      <c r="AC93" s="152">
        <v>-8.4674160840409365E-2</v>
      </c>
      <c r="AD93" s="152">
        <v>-5.1426173365697304E-2</v>
      </c>
      <c r="AE93" s="152">
        <v>-3.0467263961221833E-2</v>
      </c>
      <c r="AF93" s="150">
        <v>-2.3531918494769745E-2</v>
      </c>
    </row>
    <row r="94" spans="1:32" ht="24.75">
      <c r="A94" s="51" t="s">
        <v>43</v>
      </c>
      <c r="B94" s="14">
        <v>332.12601877358929</v>
      </c>
      <c r="C94" s="14">
        <v>313.01564159768833</v>
      </c>
      <c r="D94" s="14">
        <v>329.27902465973375</v>
      </c>
      <c r="E94" s="14">
        <v>342.25418856030313</v>
      </c>
      <c r="F94" s="14">
        <v>367.88650755298437</v>
      </c>
      <c r="G94" s="14">
        <v>396.2278782041401</v>
      </c>
      <c r="H94" s="14">
        <v>402.52002911131365</v>
      </c>
      <c r="I94" s="14">
        <v>398.76239080197291</v>
      </c>
      <c r="J94" s="14">
        <v>2882.0716792617259</v>
      </c>
      <c r="K94" s="47"/>
      <c r="L94" s="51" t="s">
        <v>43</v>
      </c>
      <c r="M94" s="148">
        <v>0</v>
      </c>
      <c r="N94" s="46">
        <v>0</v>
      </c>
      <c r="O94" s="46">
        <v>0</v>
      </c>
      <c r="P94" s="46">
        <v>0</v>
      </c>
      <c r="Q94" s="46">
        <v>0</v>
      </c>
      <c r="R94" s="46">
        <v>-11.654808688689286</v>
      </c>
      <c r="S94" s="46">
        <v>28.951505931700865</v>
      </c>
      <c r="T94" s="46">
        <v>27.664355017971332</v>
      </c>
      <c r="U94" s="46">
        <v>44.961052260982342</v>
      </c>
      <c r="W94" s="51" t="s">
        <v>43</v>
      </c>
      <c r="X94" s="140">
        <v>0</v>
      </c>
      <c r="Y94" s="140">
        <v>0</v>
      </c>
      <c r="Z94" s="140">
        <v>0</v>
      </c>
      <c r="AA94" s="140">
        <v>0</v>
      </c>
      <c r="AB94" s="140">
        <v>0</v>
      </c>
      <c r="AC94" s="140">
        <v>-2.9414408550739648E-2</v>
      </c>
      <c r="AD94" s="140">
        <v>7.1925628137362974E-2</v>
      </c>
      <c r="AE94" s="140">
        <v>6.937553705186196E-2</v>
      </c>
      <c r="AF94" s="140">
        <v>1.5600254700292398E-2</v>
      </c>
    </row>
    <row r="95" spans="1:32">
      <c r="B95" s="54"/>
      <c r="C95" s="54"/>
      <c r="D95" s="54"/>
      <c r="E95" s="54"/>
      <c r="F95" s="54"/>
      <c r="G95" s="54"/>
      <c r="H95" s="54"/>
      <c r="I95" s="54"/>
      <c r="J95" s="54"/>
      <c r="K95" s="47"/>
      <c r="M95" s="54"/>
      <c r="N95" s="47"/>
      <c r="O95" s="70"/>
      <c r="P95" s="47"/>
      <c r="Q95" s="47"/>
      <c r="R95" s="47"/>
      <c r="S95" s="47"/>
      <c r="T95" s="47"/>
      <c r="U95" s="47"/>
      <c r="X95" s="54"/>
      <c r="Y95" s="47"/>
      <c r="Z95" s="70"/>
      <c r="AA95" s="47"/>
      <c r="AB95" s="47"/>
      <c r="AC95" s="47"/>
      <c r="AD95" s="47"/>
      <c r="AE95" s="47"/>
      <c r="AF95" s="47"/>
    </row>
    <row r="96" spans="1:32">
      <c r="A96" s="153" t="s">
        <v>44</v>
      </c>
      <c r="B96" s="154"/>
      <c r="C96" s="155"/>
      <c r="D96" s="155"/>
      <c r="E96" s="155"/>
      <c r="F96" s="155"/>
      <c r="G96" s="155"/>
      <c r="H96" s="155"/>
      <c r="I96" s="155"/>
      <c r="J96" s="156"/>
      <c r="K96" s="47"/>
      <c r="L96" s="153" t="s">
        <v>44</v>
      </c>
      <c r="M96" s="56"/>
      <c r="N96" s="155"/>
      <c r="O96" s="155"/>
      <c r="P96" s="155"/>
      <c r="Q96" s="155"/>
      <c r="R96" s="155"/>
      <c r="S96" s="155"/>
      <c r="T96" s="155"/>
      <c r="U96" s="156"/>
      <c r="W96" s="153" t="s">
        <v>44</v>
      </c>
      <c r="X96" s="56"/>
      <c r="Y96" s="155"/>
      <c r="Z96" s="155"/>
      <c r="AA96" s="155"/>
      <c r="AB96" s="155"/>
      <c r="AC96" s="155"/>
      <c r="AD96" s="155"/>
      <c r="AE96" s="155"/>
      <c r="AF96" s="156"/>
    </row>
    <row r="97" spans="1:32">
      <c r="A97" s="157" t="s">
        <v>45</v>
      </c>
      <c r="B97" s="158">
        <v>6.6906277666965275E-2</v>
      </c>
      <c r="C97" s="158">
        <v>0.15657402804070411</v>
      </c>
      <c r="D97" s="158">
        <v>0.39656397754927514</v>
      </c>
      <c r="E97" s="158">
        <v>0.54737834562491594</v>
      </c>
      <c r="F97" s="158">
        <v>1.1773940082089889</v>
      </c>
      <c r="G97" s="158">
        <v>1.9908190473110792</v>
      </c>
      <c r="H97" s="158">
        <v>3.2494331872045783</v>
      </c>
      <c r="I97" s="158">
        <v>1.8390892233853222</v>
      </c>
      <c r="J97" s="158">
        <v>9.4241580949918298</v>
      </c>
      <c r="K97" s="47"/>
      <c r="L97" s="157" t="s">
        <v>45</v>
      </c>
      <c r="M97" s="158">
        <v>0</v>
      </c>
      <c r="N97" s="158">
        <v>0</v>
      </c>
      <c r="O97" s="158">
        <v>0</v>
      </c>
      <c r="P97" s="158">
        <v>0</v>
      </c>
      <c r="Q97" s="158">
        <v>0</v>
      </c>
      <c r="R97" s="158">
        <v>-1.5171378068415653</v>
      </c>
      <c r="S97" s="158">
        <v>-0.75185198938603603</v>
      </c>
      <c r="T97" s="158">
        <v>7.9541660391956759E-2</v>
      </c>
      <c r="U97" s="159">
        <v>-2.1894481358356455</v>
      </c>
      <c r="W97" s="157" t="s">
        <v>45</v>
      </c>
      <c r="X97" s="158">
        <v>0</v>
      </c>
      <c r="Y97" s="158">
        <v>0</v>
      </c>
      <c r="Z97" s="158">
        <v>0</v>
      </c>
      <c r="AA97" s="158">
        <v>0</v>
      </c>
      <c r="AB97" s="158">
        <v>0</v>
      </c>
      <c r="AC97" s="158">
        <v>-0.76206715466717256</v>
      </c>
      <c r="AD97" s="158">
        <v>-0.23137942714028814</v>
      </c>
      <c r="AE97" s="158">
        <v>4.3250571739820019E-2</v>
      </c>
      <c r="AF97" s="159">
        <v>-0.23232294214155408</v>
      </c>
    </row>
    <row r="98" spans="1:32">
      <c r="A98" s="157" t="s">
        <v>46</v>
      </c>
      <c r="B98" s="158">
        <v>9.00336789462947</v>
      </c>
      <c r="C98" s="158">
        <v>8.1866088431000748</v>
      </c>
      <c r="D98" s="158">
        <v>11.832604601606828</v>
      </c>
      <c r="E98" s="158">
        <v>10.216492885429533</v>
      </c>
      <c r="F98" s="158">
        <v>1.7498443192207056</v>
      </c>
      <c r="G98" s="158">
        <v>5.3294788286263826</v>
      </c>
      <c r="H98" s="158">
        <v>7.0626426753341498</v>
      </c>
      <c r="I98" s="158">
        <v>8.6152686213431906</v>
      </c>
      <c r="J98" s="158">
        <v>61.996308669290343</v>
      </c>
      <c r="K98" s="47"/>
      <c r="L98" s="157" t="s">
        <v>46</v>
      </c>
      <c r="M98" s="160">
        <v>0</v>
      </c>
      <c r="N98" s="160">
        <v>0</v>
      </c>
      <c r="O98" s="160">
        <v>0</v>
      </c>
      <c r="P98" s="160">
        <v>0</v>
      </c>
      <c r="Q98" s="160">
        <v>0</v>
      </c>
      <c r="R98" s="160">
        <v>-2.1650840672713958</v>
      </c>
      <c r="S98" s="160">
        <v>-1.5919972836931349</v>
      </c>
      <c r="T98" s="160">
        <v>-3.1353937644190513</v>
      </c>
      <c r="U98" s="161">
        <v>-6.8924751153835899</v>
      </c>
      <c r="W98" s="157" t="s">
        <v>46</v>
      </c>
      <c r="X98" s="160">
        <v>0</v>
      </c>
      <c r="Y98" s="160">
        <v>0</v>
      </c>
      <c r="Z98" s="160">
        <v>0</v>
      </c>
      <c r="AA98" s="160">
        <v>0</v>
      </c>
      <c r="AB98" s="160">
        <v>0</v>
      </c>
      <c r="AC98" s="160">
        <v>-0.40624686519852893</v>
      </c>
      <c r="AD98" s="160">
        <v>-0.22541099088207997</v>
      </c>
      <c r="AE98" s="160">
        <v>-0.36393453323690073</v>
      </c>
      <c r="AF98" s="161">
        <v>-0.11117557259982083</v>
      </c>
    </row>
    <row r="99" spans="1:32">
      <c r="A99" s="157" t="s">
        <v>47</v>
      </c>
      <c r="B99" s="158">
        <v>-0.30799835729273717</v>
      </c>
      <c r="C99" s="158">
        <v>0.23099760389260748</v>
      </c>
      <c r="D99" s="158">
        <v>0.22853418347334931</v>
      </c>
      <c r="E99" s="158">
        <v>0.24703866009217398</v>
      </c>
      <c r="F99" s="158">
        <v>3.8203629298808637</v>
      </c>
      <c r="G99" s="158">
        <v>5.5805145696240235</v>
      </c>
      <c r="H99" s="158">
        <v>4.2858329714583325</v>
      </c>
      <c r="I99" s="158">
        <v>2.2015098862898497</v>
      </c>
      <c r="J99" s="158">
        <v>16.286792447418463</v>
      </c>
      <c r="K99" s="47"/>
      <c r="L99" s="157" t="s">
        <v>47</v>
      </c>
      <c r="M99" s="160">
        <v>0</v>
      </c>
      <c r="N99" s="160">
        <v>0</v>
      </c>
      <c r="O99" s="160">
        <v>0</v>
      </c>
      <c r="P99" s="160">
        <v>0</v>
      </c>
      <c r="Q99" s="160">
        <v>0</v>
      </c>
      <c r="R99" s="160">
        <v>-5.3712376824943533</v>
      </c>
      <c r="S99" s="160">
        <v>-0.49982219361142199</v>
      </c>
      <c r="T99" s="160">
        <v>1.3877004470434837</v>
      </c>
      <c r="U99" s="161">
        <v>-4.4833594290622916</v>
      </c>
      <c r="W99" s="157" t="s">
        <v>47</v>
      </c>
      <c r="X99" s="160">
        <v>0</v>
      </c>
      <c r="Y99" s="160">
        <v>0</v>
      </c>
      <c r="Z99" s="160">
        <v>0</v>
      </c>
      <c r="AA99" s="160">
        <v>0</v>
      </c>
      <c r="AB99" s="160">
        <v>0</v>
      </c>
      <c r="AC99" s="160">
        <v>-0.96249863977260974</v>
      </c>
      <c r="AD99" s="160">
        <v>-0.11662194885801824</v>
      </c>
      <c r="AE99" s="160">
        <v>0.63034032037991028</v>
      </c>
      <c r="AF99" s="161">
        <v>-0.27527577597226188</v>
      </c>
    </row>
    <row r="100" spans="1:32">
      <c r="A100" s="141" t="s">
        <v>27</v>
      </c>
      <c r="B100" s="158">
        <v>0</v>
      </c>
      <c r="C100" s="158">
        <v>0</v>
      </c>
      <c r="D100" s="158">
        <v>0</v>
      </c>
      <c r="E100" s="158">
        <v>0</v>
      </c>
      <c r="F100" s="158">
        <v>0</v>
      </c>
      <c r="G100" s="158">
        <v>0</v>
      </c>
      <c r="H100" s="158">
        <v>0</v>
      </c>
      <c r="I100" s="158">
        <v>0</v>
      </c>
      <c r="J100" s="158">
        <v>0</v>
      </c>
      <c r="K100" s="47"/>
      <c r="L100" s="141" t="s">
        <v>27</v>
      </c>
      <c r="M100" s="160">
        <v>0</v>
      </c>
      <c r="N100" s="160">
        <v>0</v>
      </c>
      <c r="O100" s="160">
        <v>0</v>
      </c>
      <c r="P100" s="160">
        <v>0</v>
      </c>
      <c r="Q100" s="160">
        <v>0</v>
      </c>
      <c r="R100" s="160">
        <v>0</v>
      </c>
      <c r="S100" s="160">
        <v>0</v>
      </c>
      <c r="T100" s="160">
        <v>0</v>
      </c>
      <c r="U100" s="161">
        <v>0</v>
      </c>
      <c r="W100" s="141" t="s">
        <v>27</v>
      </c>
      <c r="X100" s="160" t="e">
        <v>#DIV/0!</v>
      </c>
      <c r="Y100" s="160" t="e">
        <v>#DIV/0!</v>
      </c>
      <c r="Z100" s="160" t="e">
        <v>#DIV/0!</v>
      </c>
      <c r="AA100" s="160" t="e">
        <v>#DIV/0!</v>
      </c>
      <c r="AB100" s="160" t="e">
        <v>#DIV/0!</v>
      </c>
      <c r="AC100" s="160" t="e">
        <v>#DIV/0!</v>
      </c>
      <c r="AD100" s="160" t="e">
        <v>#DIV/0!</v>
      </c>
      <c r="AE100" s="160" t="e">
        <v>#DIV/0!</v>
      </c>
      <c r="AF100" s="161" t="e">
        <v>#DIV/0!</v>
      </c>
    </row>
    <row r="101" spans="1:32">
      <c r="A101" s="141" t="s">
        <v>48</v>
      </c>
      <c r="B101" s="158">
        <v>0</v>
      </c>
      <c r="C101" s="158">
        <v>0</v>
      </c>
      <c r="D101" s="158">
        <v>0</v>
      </c>
      <c r="E101" s="158">
        <v>0</v>
      </c>
      <c r="F101" s="158">
        <v>0</v>
      </c>
      <c r="G101" s="158">
        <v>0</v>
      </c>
      <c r="H101" s="158">
        <v>0</v>
      </c>
      <c r="I101" s="158">
        <v>0</v>
      </c>
      <c r="J101" s="158">
        <v>0</v>
      </c>
      <c r="K101" s="47"/>
      <c r="L101" s="141" t="s">
        <v>48</v>
      </c>
      <c r="M101" s="160">
        <v>0</v>
      </c>
      <c r="N101" s="160">
        <v>0</v>
      </c>
      <c r="O101" s="160">
        <v>0</v>
      </c>
      <c r="P101" s="160">
        <v>0</v>
      </c>
      <c r="Q101" s="160">
        <v>0</v>
      </c>
      <c r="R101" s="160">
        <v>0</v>
      </c>
      <c r="S101" s="160">
        <v>0</v>
      </c>
      <c r="T101" s="160">
        <v>0</v>
      </c>
      <c r="U101" s="161">
        <v>0</v>
      </c>
      <c r="W101" s="141" t="s">
        <v>48</v>
      </c>
      <c r="X101" s="160" t="e">
        <v>#DIV/0!</v>
      </c>
      <c r="Y101" s="160" t="e">
        <v>#DIV/0!</v>
      </c>
      <c r="Z101" s="160" t="e">
        <v>#DIV/0!</v>
      </c>
      <c r="AA101" s="160" t="e">
        <v>#DIV/0!</v>
      </c>
      <c r="AB101" s="160" t="e">
        <v>#DIV/0!</v>
      </c>
      <c r="AC101" s="160" t="e">
        <v>#DIV/0!</v>
      </c>
      <c r="AD101" s="160" t="e">
        <v>#DIV/0!</v>
      </c>
      <c r="AE101" s="160" t="e">
        <v>#DIV/0!</v>
      </c>
      <c r="AF101" s="161" t="e">
        <v>#DIV/0!</v>
      </c>
    </row>
    <row r="102" spans="1:32">
      <c r="A102" s="162" t="s">
        <v>49</v>
      </c>
      <c r="B102" s="163">
        <v>8.7622758150036972</v>
      </c>
      <c r="C102" s="163">
        <v>8.574180475033387</v>
      </c>
      <c r="D102" s="163">
        <v>12.457702762629454</v>
      </c>
      <c r="E102" s="163">
        <v>11.010909891146623</v>
      </c>
      <c r="F102" s="163">
        <v>6.7476012573105582</v>
      </c>
      <c r="G102" s="163">
        <v>12.900812445561485</v>
      </c>
      <c r="H102" s="163">
        <v>14.59790883399706</v>
      </c>
      <c r="I102" s="163">
        <v>12.655867731018363</v>
      </c>
      <c r="J102" s="163">
        <v>87.707259211700631</v>
      </c>
      <c r="K102" s="47"/>
      <c r="L102" s="162" t="s">
        <v>49</v>
      </c>
      <c r="M102" s="164">
        <v>0</v>
      </c>
      <c r="N102" s="165">
        <v>0</v>
      </c>
      <c r="O102" s="166">
        <v>0</v>
      </c>
      <c r="P102" s="165">
        <v>0</v>
      </c>
      <c r="Q102" s="165">
        <v>0</v>
      </c>
      <c r="R102" s="165">
        <v>-9.0534595566073151</v>
      </c>
      <c r="S102" s="165">
        <v>-2.8436714666905925</v>
      </c>
      <c r="T102" s="165">
        <v>-1.6681516569836106</v>
      </c>
      <c r="U102" s="165">
        <v>-13.565282680281527</v>
      </c>
      <c r="W102" s="162" t="s">
        <v>49</v>
      </c>
      <c r="X102" s="164">
        <v>0</v>
      </c>
      <c r="Y102" s="165">
        <v>0</v>
      </c>
      <c r="Z102" s="166">
        <v>0</v>
      </c>
      <c r="AA102" s="165">
        <v>0</v>
      </c>
      <c r="AB102" s="165">
        <v>0</v>
      </c>
      <c r="AC102" s="165">
        <v>-0.70177437233591833</v>
      </c>
      <c r="AD102" s="165">
        <v>-0.19479991956573725</v>
      </c>
      <c r="AE102" s="165">
        <v>-0.13180855650815035</v>
      </c>
      <c r="AF102" s="165">
        <v>-0.15466544961277098</v>
      </c>
    </row>
    <row r="103" spans="1:32">
      <c r="A103" s="63"/>
      <c r="B103" s="65"/>
      <c r="C103" s="65"/>
      <c r="D103" s="66"/>
      <c r="E103" s="65"/>
      <c r="F103" s="65"/>
      <c r="G103" s="65"/>
      <c r="H103" s="65"/>
      <c r="I103" s="65"/>
      <c r="J103" s="65"/>
      <c r="K103" s="47"/>
      <c r="L103" s="63"/>
      <c r="M103" s="64"/>
      <c r="N103" s="65"/>
      <c r="O103" s="66"/>
      <c r="P103" s="65"/>
      <c r="Q103" s="65"/>
      <c r="R103" s="65"/>
      <c r="S103" s="65"/>
      <c r="T103" s="65"/>
      <c r="U103" s="65"/>
      <c r="W103" s="63"/>
      <c r="X103" s="64"/>
      <c r="Y103" s="65"/>
      <c r="Z103" s="66"/>
      <c r="AA103" s="65"/>
      <c r="AB103" s="65"/>
      <c r="AC103" s="65"/>
      <c r="AD103" s="65"/>
      <c r="AE103" s="65"/>
      <c r="AF103" s="65"/>
    </row>
    <row r="104" spans="1:32" ht="24.75">
      <c r="A104" s="167" t="s">
        <v>50</v>
      </c>
      <c r="B104" s="168">
        <v>323.36374295858559</v>
      </c>
      <c r="C104" s="168">
        <v>304.44146112265491</v>
      </c>
      <c r="D104" s="168">
        <v>316.82132189710427</v>
      </c>
      <c r="E104" s="168">
        <v>331.2432786691565</v>
      </c>
      <c r="F104" s="168">
        <v>361.13890629567379</v>
      </c>
      <c r="G104" s="168">
        <v>383.32706575857861</v>
      </c>
      <c r="H104" s="168">
        <v>387.92212027731659</v>
      </c>
      <c r="I104" s="168">
        <v>386.10652307095455</v>
      </c>
      <c r="J104" s="168">
        <v>2794.3644200500248</v>
      </c>
      <c r="K104" s="47"/>
      <c r="L104" s="167" t="s">
        <v>50</v>
      </c>
      <c r="M104" s="168">
        <v>0</v>
      </c>
      <c r="N104" s="168">
        <v>0</v>
      </c>
      <c r="O104" s="168">
        <v>0</v>
      </c>
      <c r="P104" s="168">
        <v>0</v>
      </c>
      <c r="Q104" s="168">
        <v>0</v>
      </c>
      <c r="R104" s="168">
        <v>-2.6013491320819639</v>
      </c>
      <c r="S104" s="168">
        <v>31.795177398391445</v>
      </c>
      <c r="T104" s="168">
        <v>29.332506674954914</v>
      </c>
      <c r="U104" s="168">
        <v>58.526334941264395</v>
      </c>
      <c r="W104" s="167" t="s">
        <v>50</v>
      </c>
      <c r="X104" s="168">
        <v>0</v>
      </c>
      <c r="Y104" s="168">
        <v>0</v>
      </c>
      <c r="Z104" s="168">
        <v>0</v>
      </c>
      <c r="AA104" s="168">
        <v>0</v>
      </c>
      <c r="AB104" s="168">
        <v>0</v>
      </c>
      <c r="AC104" s="168">
        <v>-6.7862391269817275E-3</v>
      </c>
      <c r="AD104" s="168">
        <v>8.1962785147858555E-2</v>
      </c>
      <c r="AE104" s="168">
        <v>7.5969984763931325E-2</v>
      </c>
      <c r="AF104" s="168">
        <v>2.0944417457268029E-2</v>
      </c>
    </row>
    <row r="105" spans="1:32">
      <c r="B105" s="169"/>
      <c r="C105" s="169"/>
      <c r="D105" s="169"/>
      <c r="E105" s="169"/>
      <c r="F105" s="169"/>
      <c r="G105" s="169"/>
      <c r="H105" s="169"/>
      <c r="I105" s="169"/>
      <c r="J105" s="169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</row>
    <row r="106" spans="1:32">
      <c r="B106" s="54"/>
      <c r="C106" s="47"/>
      <c r="D106" s="70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</row>
    <row r="107" spans="1:32">
      <c r="A107" s="6" t="s">
        <v>56</v>
      </c>
      <c r="B107" s="54"/>
      <c r="C107" s="47"/>
      <c r="D107" s="70"/>
      <c r="E107" s="47"/>
      <c r="F107" s="47"/>
      <c r="G107" s="47"/>
      <c r="H107" s="47"/>
      <c r="I107" s="47"/>
      <c r="J107" s="47"/>
      <c r="K107" s="47"/>
      <c r="L107" s="70" t="s">
        <v>57</v>
      </c>
      <c r="M107" s="47"/>
      <c r="N107" s="47"/>
      <c r="O107" s="70"/>
      <c r="P107" s="47"/>
      <c r="Q107" s="47"/>
      <c r="R107" s="47"/>
      <c r="S107" s="47"/>
      <c r="T107" s="47"/>
      <c r="U107" s="47"/>
      <c r="W107" s="6" t="s">
        <v>58</v>
      </c>
      <c r="Z107" s="6"/>
    </row>
    <row r="108" spans="1:32">
      <c r="A108" s="7" t="s">
        <v>5</v>
      </c>
      <c r="B108" s="54"/>
      <c r="C108" s="47"/>
      <c r="D108" s="70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70"/>
      <c r="P108" s="47"/>
      <c r="Q108" s="47"/>
      <c r="R108" s="47"/>
      <c r="S108" s="47"/>
      <c r="T108" s="47"/>
      <c r="U108" s="47"/>
      <c r="Z108" s="6"/>
    </row>
    <row r="109" spans="1:32">
      <c r="A109" s="8"/>
      <c r="B109" s="170"/>
      <c r="C109" s="171"/>
      <c r="D109" s="172"/>
      <c r="E109" s="171"/>
      <c r="F109" s="171"/>
      <c r="G109" s="171"/>
      <c r="H109" s="171"/>
      <c r="I109" s="171"/>
      <c r="J109" s="173"/>
      <c r="K109" s="47"/>
      <c r="L109" s="8"/>
      <c r="M109" s="170"/>
      <c r="N109" s="171"/>
      <c r="O109" s="172"/>
      <c r="P109" s="171"/>
      <c r="Q109" s="171"/>
      <c r="R109" s="171"/>
      <c r="S109" s="171"/>
      <c r="T109" s="171"/>
      <c r="U109" s="173"/>
      <c r="W109" s="8"/>
      <c r="X109" s="170"/>
      <c r="Y109" s="171"/>
      <c r="Z109" s="172"/>
      <c r="AA109" s="171"/>
      <c r="AB109" s="171"/>
      <c r="AC109" s="171"/>
      <c r="AD109" s="171"/>
      <c r="AE109" s="171"/>
      <c r="AF109" s="173"/>
    </row>
    <row r="110" spans="1:32">
      <c r="A110" s="9"/>
      <c r="B110" s="563" t="s">
        <v>59</v>
      </c>
      <c r="C110" s="564"/>
      <c r="D110" s="564"/>
      <c r="E110" s="564"/>
      <c r="F110" s="564"/>
      <c r="G110" s="564"/>
      <c r="H110" s="564"/>
      <c r="I110" s="564"/>
      <c r="J110" s="565"/>
      <c r="K110" s="47"/>
      <c r="L110" s="9"/>
      <c r="M110" s="563" t="s">
        <v>59</v>
      </c>
      <c r="N110" s="564"/>
      <c r="O110" s="564"/>
      <c r="P110" s="564"/>
      <c r="Q110" s="564"/>
      <c r="R110" s="564"/>
      <c r="S110" s="564"/>
      <c r="T110" s="564"/>
      <c r="U110" s="565"/>
      <c r="W110" s="9"/>
      <c r="X110" s="563" t="s">
        <v>59</v>
      </c>
      <c r="Y110" s="564"/>
      <c r="Z110" s="564"/>
      <c r="AA110" s="564"/>
      <c r="AB110" s="564"/>
      <c r="AC110" s="564"/>
      <c r="AD110" s="564"/>
      <c r="AE110" s="564"/>
      <c r="AF110" s="565"/>
    </row>
    <row r="111" spans="1:32" ht="24.75">
      <c r="A111" s="10" t="s">
        <v>10</v>
      </c>
      <c r="B111" s="11">
        <v>2014</v>
      </c>
      <c r="C111" s="12">
        <v>2015</v>
      </c>
      <c r="D111" s="12">
        <v>2016</v>
      </c>
      <c r="E111" s="73">
        <v>2017</v>
      </c>
      <c r="F111" s="12">
        <v>2018</v>
      </c>
      <c r="G111" s="73">
        <v>2019</v>
      </c>
      <c r="H111" s="12">
        <v>2020</v>
      </c>
      <c r="I111" s="74">
        <v>2021</v>
      </c>
      <c r="J111" s="75" t="s">
        <v>9</v>
      </c>
      <c r="K111" s="47"/>
      <c r="L111" s="10" t="s">
        <v>10</v>
      </c>
      <c r="M111" s="11">
        <v>2014</v>
      </c>
      <c r="N111" s="12">
        <v>2015</v>
      </c>
      <c r="O111" s="12">
        <v>2016</v>
      </c>
      <c r="P111" s="73">
        <v>2017</v>
      </c>
      <c r="Q111" s="12">
        <v>2018</v>
      </c>
      <c r="R111" s="73">
        <v>2019</v>
      </c>
      <c r="S111" s="12">
        <v>2020</v>
      </c>
      <c r="T111" s="74">
        <v>2021</v>
      </c>
      <c r="U111" s="75" t="s">
        <v>9</v>
      </c>
      <c r="W111" s="10" t="s">
        <v>10</v>
      </c>
      <c r="X111" s="11">
        <v>2014</v>
      </c>
      <c r="Y111" s="12">
        <v>2015</v>
      </c>
      <c r="Z111" s="12">
        <v>2016</v>
      </c>
      <c r="AA111" s="73">
        <v>2017</v>
      </c>
      <c r="AB111" s="12">
        <v>2018</v>
      </c>
      <c r="AC111" s="73">
        <v>2019</v>
      </c>
      <c r="AD111" s="12">
        <v>2020</v>
      </c>
      <c r="AE111" s="74">
        <v>2021</v>
      </c>
      <c r="AF111" s="75" t="s">
        <v>9</v>
      </c>
    </row>
    <row r="112" spans="1:32">
      <c r="A112" s="13" t="s">
        <v>11</v>
      </c>
      <c r="B112" s="14">
        <v>2.9861366100019078</v>
      </c>
      <c r="C112" s="77">
        <v>5.4826539449121956</v>
      </c>
      <c r="D112" s="77">
        <v>8.9971494352438324</v>
      </c>
      <c r="E112" s="77">
        <v>3.4895798766450792</v>
      </c>
      <c r="F112" s="77">
        <v>2.3316267102814852</v>
      </c>
      <c r="G112" s="77">
        <v>4.6285244256895854</v>
      </c>
      <c r="H112" s="77">
        <v>2.5882978727989907</v>
      </c>
      <c r="I112" s="78">
        <v>2.9479102505513994</v>
      </c>
      <c r="J112" s="16">
        <v>33.451879126124481</v>
      </c>
      <c r="K112" s="174"/>
      <c r="L112" s="13" t="s">
        <v>11</v>
      </c>
      <c r="M112" s="175">
        <v>-0.43977190846863268</v>
      </c>
      <c r="N112" s="176">
        <v>-2.929920811031105</v>
      </c>
      <c r="O112" s="176">
        <v>-5.4445138801003834</v>
      </c>
      <c r="P112" s="176">
        <v>0.54184944498102183</v>
      </c>
      <c r="Q112" s="176">
        <v>-0.95680795675815111</v>
      </c>
      <c r="R112" s="176">
        <v>-2.7495478102173871</v>
      </c>
      <c r="S112" s="176">
        <v>2.543003047439488</v>
      </c>
      <c r="T112" s="177">
        <v>8.6260634583515703</v>
      </c>
      <c r="U112" s="178">
        <v>-0.80964641580358432</v>
      </c>
      <c r="W112" s="13" t="s">
        <v>11</v>
      </c>
      <c r="X112" s="179">
        <v>-0.14727119549575857</v>
      </c>
      <c r="Y112" s="180">
        <v>-0.53439827508172733</v>
      </c>
      <c r="Z112" s="180">
        <v>-0.60513765157362098</v>
      </c>
      <c r="AA112" s="180">
        <v>0.15527641267290948</v>
      </c>
      <c r="AB112" s="180">
        <v>-0.41036069476260234</v>
      </c>
      <c r="AC112" s="180">
        <v>-0.59404413963047042</v>
      </c>
      <c r="AD112" s="180">
        <v>0.98250014967924815</v>
      </c>
      <c r="AE112" s="181">
        <v>2.926162170893122</v>
      </c>
      <c r="AF112" s="182">
        <v>-2.4203316434062004E-2</v>
      </c>
    </row>
    <row r="113" spans="1:32">
      <c r="A113" s="13" t="s">
        <v>12</v>
      </c>
      <c r="B113" s="17">
        <v>4.9152204433927391</v>
      </c>
      <c r="C113" s="84">
        <v>4.9712664907897413</v>
      </c>
      <c r="D113" s="84">
        <v>5.069647457807136</v>
      </c>
      <c r="E113" s="84">
        <v>5.1888172903844367</v>
      </c>
      <c r="F113" s="84">
        <v>5.2766397391399522</v>
      </c>
      <c r="G113" s="84">
        <v>5.338047167122526</v>
      </c>
      <c r="H113" s="84">
        <v>5.2687432268732888</v>
      </c>
      <c r="I113" s="85">
        <v>5.2638813925109726</v>
      </c>
      <c r="J113" s="19">
        <v>41.292263208020792</v>
      </c>
      <c r="K113" s="174"/>
      <c r="L113" s="13" t="s">
        <v>12</v>
      </c>
      <c r="M113" s="183">
        <v>0.1762295730326473</v>
      </c>
      <c r="N113" s="184">
        <v>1.5118126351225101</v>
      </c>
      <c r="O113" s="184">
        <v>1.4382914013334291</v>
      </c>
      <c r="P113" s="184">
        <v>2.5556734695152494</v>
      </c>
      <c r="Q113" s="184">
        <v>1.8947141368298652</v>
      </c>
      <c r="R113" s="184">
        <v>2.1677476429778242</v>
      </c>
      <c r="S113" s="184">
        <v>1.8743640646376152</v>
      </c>
      <c r="T113" s="185">
        <v>1.944287820238034</v>
      </c>
      <c r="U113" s="186">
        <v>13.563120743687172</v>
      </c>
      <c r="W113" s="13" t="s">
        <v>12</v>
      </c>
      <c r="X113" s="187">
        <v>3.5853849295720407E-2</v>
      </c>
      <c r="Y113" s="188">
        <v>0.30411015742637076</v>
      </c>
      <c r="Z113" s="188">
        <v>0.28370639443941903</v>
      </c>
      <c r="AA113" s="188">
        <v>0.49253487384326478</v>
      </c>
      <c r="AB113" s="188">
        <v>0.35907589498211367</v>
      </c>
      <c r="AC113" s="188">
        <v>0.40609375959230209</v>
      </c>
      <c r="AD113" s="188">
        <v>0.35575164397410725</v>
      </c>
      <c r="AE113" s="189">
        <v>0.36936391139135666</v>
      </c>
      <c r="AF113" s="190">
        <v>0.32846639273220102</v>
      </c>
    </row>
    <row r="114" spans="1:32">
      <c r="A114" s="13" t="s">
        <v>13</v>
      </c>
      <c r="B114" s="17">
        <v>1.2259286231816435</v>
      </c>
      <c r="C114" s="84">
        <v>3.5277768109813548</v>
      </c>
      <c r="D114" s="84">
        <v>7.6071188293459189</v>
      </c>
      <c r="E114" s="84">
        <v>5.9386308327650505</v>
      </c>
      <c r="F114" s="84">
        <v>2.4290715928454913</v>
      </c>
      <c r="G114" s="84">
        <v>2.5938199707757956</v>
      </c>
      <c r="H114" s="84">
        <v>2.525117826480817</v>
      </c>
      <c r="I114" s="85">
        <v>2.5282386419198497</v>
      </c>
      <c r="J114" s="19">
        <v>28.375703128295921</v>
      </c>
      <c r="K114" s="174"/>
      <c r="L114" s="13" t="s">
        <v>13</v>
      </c>
      <c r="M114" s="183">
        <v>-0.50586623364038985</v>
      </c>
      <c r="N114" s="184">
        <v>-1.9135124289942826</v>
      </c>
      <c r="O114" s="184">
        <v>-5.6465222155745352</v>
      </c>
      <c r="P114" s="184">
        <v>2.2845172532271034</v>
      </c>
      <c r="Q114" s="184">
        <v>12.952453909039193</v>
      </c>
      <c r="R114" s="184">
        <v>2.3799277071992435</v>
      </c>
      <c r="S114" s="184">
        <v>4.8623329843765184</v>
      </c>
      <c r="T114" s="185">
        <v>0.871863523522586</v>
      </c>
      <c r="U114" s="186">
        <v>15.285194499155434</v>
      </c>
      <c r="W114" s="13" t="s">
        <v>13</v>
      </c>
      <c r="X114" s="187">
        <v>-0.41263922227993904</v>
      </c>
      <c r="Y114" s="188">
        <v>-0.54241312064806702</v>
      </c>
      <c r="Z114" s="188">
        <v>-0.74226817567145043</v>
      </c>
      <c r="AA114" s="188">
        <v>0.38468753447727327</v>
      </c>
      <c r="AB114" s="188">
        <v>5.332265194319068</v>
      </c>
      <c r="AC114" s="188">
        <v>0.91753773739640909</v>
      </c>
      <c r="AD114" s="188">
        <v>1.9255865739750488</v>
      </c>
      <c r="AE114" s="189">
        <v>0.34485016923106809</v>
      </c>
      <c r="AF114" s="190">
        <v>0.53867192048232337</v>
      </c>
    </row>
    <row r="115" spans="1:32">
      <c r="A115" s="13" t="s">
        <v>14</v>
      </c>
      <c r="B115" s="17">
        <v>1.0700067980317844</v>
      </c>
      <c r="C115" s="84">
        <v>1.5563288677775609</v>
      </c>
      <c r="D115" s="84">
        <v>2.3666933036351443</v>
      </c>
      <c r="E115" s="84">
        <v>4.0007739232678103</v>
      </c>
      <c r="F115" s="84">
        <v>2.7578168490389228</v>
      </c>
      <c r="G115" s="84">
        <v>2.6874780517589931</v>
      </c>
      <c r="H115" s="84">
        <v>2.7595627412168651</v>
      </c>
      <c r="I115" s="85">
        <v>2.7386150829890221</v>
      </c>
      <c r="J115" s="19">
        <v>19.937275617716104</v>
      </c>
      <c r="K115" s="174"/>
      <c r="L115" s="13" t="s">
        <v>14</v>
      </c>
      <c r="M115" s="183">
        <v>0.45670869901194333</v>
      </c>
      <c r="N115" s="184">
        <v>-0.8373537097988687</v>
      </c>
      <c r="O115" s="184">
        <v>-0.91166399129027598</v>
      </c>
      <c r="P115" s="184">
        <v>-2.0144667474633358</v>
      </c>
      <c r="Q115" s="184">
        <v>0.26836249535014867</v>
      </c>
      <c r="R115" s="184">
        <v>-9.5564798560572761E-2</v>
      </c>
      <c r="S115" s="184">
        <v>1.0046801661211031</v>
      </c>
      <c r="T115" s="185">
        <v>-0.72779571112569741</v>
      </c>
      <c r="U115" s="186">
        <v>-2.8570935977555578</v>
      </c>
      <c r="W115" s="13" t="s">
        <v>14</v>
      </c>
      <c r="X115" s="187">
        <v>0.42682784805856611</v>
      </c>
      <c r="Y115" s="188">
        <v>-0.5380313423053128</v>
      </c>
      <c r="Z115" s="188">
        <v>-0.38520580165161128</v>
      </c>
      <c r="AA115" s="188">
        <v>-0.50351926554698456</v>
      </c>
      <c r="AB115" s="188">
        <v>9.7309759871715501E-2</v>
      </c>
      <c r="AC115" s="188">
        <v>-3.555928521835712E-2</v>
      </c>
      <c r="AD115" s="188">
        <v>0.36407223184861393</v>
      </c>
      <c r="AE115" s="189">
        <v>-0.26575319607578995</v>
      </c>
      <c r="AF115" s="190">
        <v>-0.14330411298606752</v>
      </c>
    </row>
    <row r="116" spans="1:32">
      <c r="A116" s="13" t="s">
        <v>15</v>
      </c>
      <c r="B116" s="17">
        <v>19.375456297183757</v>
      </c>
      <c r="C116" s="84">
        <v>13.915639774828394</v>
      </c>
      <c r="D116" s="84">
        <v>12.111597098835313</v>
      </c>
      <c r="E116" s="84">
        <v>13.328213744060253</v>
      </c>
      <c r="F116" s="84">
        <v>23.817402541704556</v>
      </c>
      <c r="G116" s="84">
        <v>18.82694411472648</v>
      </c>
      <c r="H116" s="84">
        <v>9.8391630351483634</v>
      </c>
      <c r="I116" s="85">
        <v>7.2672712193954387</v>
      </c>
      <c r="J116" s="19">
        <v>118.48168782588256</v>
      </c>
      <c r="K116" s="174"/>
      <c r="L116" s="13" t="s">
        <v>15</v>
      </c>
      <c r="M116" s="183">
        <v>-2.7297169431616943</v>
      </c>
      <c r="N116" s="184">
        <v>0.23000207635046443</v>
      </c>
      <c r="O116" s="184">
        <v>1.2797059295122182</v>
      </c>
      <c r="P116" s="184">
        <v>-0.42474440974714867</v>
      </c>
      <c r="Q116" s="184">
        <v>-6.9890334343877001</v>
      </c>
      <c r="R116" s="184">
        <v>-0.19555213459361553</v>
      </c>
      <c r="S116" s="184">
        <v>14.683109513799362</v>
      </c>
      <c r="T116" s="185">
        <v>11.807623065669294</v>
      </c>
      <c r="U116" s="186">
        <v>17.661393663441189</v>
      </c>
      <c r="W116" s="13" t="s">
        <v>15</v>
      </c>
      <c r="X116" s="187">
        <v>-0.1408852984566078</v>
      </c>
      <c r="Y116" s="188">
        <v>1.6528314908417555E-2</v>
      </c>
      <c r="Z116" s="188">
        <v>0.10565955249909019</v>
      </c>
      <c r="AA116" s="188">
        <v>-3.1868067087117126E-2</v>
      </c>
      <c r="AB116" s="188">
        <v>-0.29344230220528117</v>
      </c>
      <c r="AC116" s="188">
        <v>-1.0386822917302559E-2</v>
      </c>
      <c r="AD116" s="188">
        <v>1.4923128584562535</v>
      </c>
      <c r="AE116" s="189">
        <v>1.6247670837103509</v>
      </c>
      <c r="AF116" s="190">
        <v>0.14906433211346456</v>
      </c>
    </row>
    <row r="117" spans="1:32">
      <c r="A117" s="20" t="s">
        <v>16</v>
      </c>
      <c r="B117" s="21">
        <v>5.9035602749914862</v>
      </c>
      <c r="C117" s="91">
        <v>3.5962865051868982</v>
      </c>
      <c r="D117" s="91">
        <v>4.4439181878699836</v>
      </c>
      <c r="E117" s="91">
        <v>4.376653449839548</v>
      </c>
      <c r="F117" s="91">
        <v>12.633313204893915</v>
      </c>
      <c r="G117" s="91">
        <v>7.1827684274661818</v>
      </c>
      <c r="H117" s="91">
        <v>3.8198881642211076</v>
      </c>
      <c r="I117" s="92">
        <v>0.79703290217426548</v>
      </c>
      <c r="J117" s="22">
        <v>42.753421116643381</v>
      </c>
      <c r="K117" s="174"/>
      <c r="L117" s="20" t="s">
        <v>16</v>
      </c>
      <c r="M117" s="191">
        <v>3.0264097258171603</v>
      </c>
      <c r="N117" s="192">
        <v>3.7103640782913359</v>
      </c>
      <c r="O117" s="192">
        <v>0.98210738121640162</v>
      </c>
      <c r="P117" s="192">
        <v>-1.1653814928656292</v>
      </c>
      <c r="Q117" s="192">
        <v>-10.331194228596797</v>
      </c>
      <c r="R117" s="192">
        <v>-1.620930746618221E-2</v>
      </c>
      <c r="S117" s="192">
        <v>5.9580315891928803</v>
      </c>
      <c r="T117" s="193">
        <v>3.8381846232855832</v>
      </c>
      <c r="U117" s="194">
        <v>6.0023123688747617</v>
      </c>
      <c r="W117" s="20" t="s">
        <v>16</v>
      </c>
      <c r="X117" s="195">
        <v>0.51264145445208054</v>
      </c>
      <c r="Y117" s="196">
        <v>1.0317209357318735</v>
      </c>
      <c r="Z117" s="196">
        <v>0.22100032892080221</v>
      </c>
      <c r="AA117" s="196">
        <v>-0.26627228000159647</v>
      </c>
      <c r="AB117" s="196">
        <v>-0.81777393317492364</v>
      </c>
      <c r="AC117" s="196">
        <v>-2.2566935896470579E-3</v>
      </c>
      <c r="AD117" s="196">
        <v>1.5597397968345363</v>
      </c>
      <c r="AE117" s="197">
        <v>4.8155911918005012</v>
      </c>
      <c r="AF117" s="198">
        <v>0.14039373252724646</v>
      </c>
    </row>
    <row r="118" spans="1:32">
      <c r="A118" s="20" t="s">
        <v>17</v>
      </c>
      <c r="B118" s="21">
        <v>2.6294852698722706</v>
      </c>
      <c r="C118" s="97">
        <v>1.0488899462507792</v>
      </c>
      <c r="D118" s="97">
        <v>1.5405533925215791</v>
      </c>
      <c r="E118" s="97">
        <v>2.0825540818575208</v>
      </c>
      <c r="F118" s="97">
        <v>3.2057085137898915</v>
      </c>
      <c r="G118" s="97">
        <v>2.823350406297644</v>
      </c>
      <c r="H118" s="97">
        <v>1.6646550214835563</v>
      </c>
      <c r="I118" s="98">
        <v>2.1921418598212035</v>
      </c>
      <c r="J118" s="22">
        <v>17.187338491894444</v>
      </c>
      <c r="K118" s="174"/>
      <c r="L118" s="20" t="s">
        <v>17</v>
      </c>
      <c r="M118" s="191">
        <v>1.0961972283714583</v>
      </c>
      <c r="N118" s="199">
        <v>1.0447604484517974</v>
      </c>
      <c r="O118" s="199">
        <v>1.5068715626255627</v>
      </c>
      <c r="P118" s="199">
        <v>0.7074851964213531</v>
      </c>
      <c r="Q118" s="199">
        <v>3.1357014957950597</v>
      </c>
      <c r="R118" s="199">
        <v>-0.45773157733928249</v>
      </c>
      <c r="S118" s="199">
        <v>1.0045658509041482</v>
      </c>
      <c r="T118" s="200">
        <v>-1.3790997817127286</v>
      </c>
      <c r="U118" s="194">
        <v>6.6587504235173682</v>
      </c>
      <c r="W118" s="20" t="s">
        <v>17</v>
      </c>
      <c r="X118" s="195">
        <v>0.41688662071292265</v>
      </c>
      <c r="Y118" s="201">
        <v>0.99606298276216432</v>
      </c>
      <c r="Z118" s="201">
        <v>0.97813653842864479</v>
      </c>
      <c r="AA118" s="201">
        <v>0.33971996337800564</v>
      </c>
      <c r="AB118" s="201">
        <v>0.97816176433581381</v>
      </c>
      <c r="AC118" s="201">
        <v>-0.16212354524549491</v>
      </c>
      <c r="AD118" s="201">
        <v>0.60346788850513278</v>
      </c>
      <c r="AE118" s="202">
        <v>-0.62911064607160572</v>
      </c>
      <c r="AF118" s="198">
        <v>0.387421846998454</v>
      </c>
    </row>
    <row r="119" spans="1:32">
      <c r="A119" s="23" t="s">
        <v>18</v>
      </c>
      <c r="B119" s="24">
        <v>29.572748771791829</v>
      </c>
      <c r="C119" s="24">
        <v>29.453665889289244</v>
      </c>
      <c r="D119" s="102">
        <v>36.152206124867341</v>
      </c>
      <c r="E119" s="102">
        <v>31.946015667122627</v>
      </c>
      <c r="F119" s="102">
        <v>36.612557433010402</v>
      </c>
      <c r="G119" s="102">
        <v>34.07481373007338</v>
      </c>
      <c r="H119" s="102">
        <v>22.980884702518324</v>
      </c>
      <c r="I119" s="102">
        <v>20.745916587366679</v>
      </c>
      <c r="J119" s="24">
        <v>241.53880890603983</v>
      </c>
      <c r="K119" s="174"/>
      <c r="L119" s="23" t="s">
        <v>18</v>
      </c>
      <c r="M119" s="203">
        <v>-3.0424168132261258</v>
      </c>
      <c r="N119" s="60">
        <v>-3.9389722383512797</v>
      </c>
      <c r="O119" s="204">
        <v>-9.2847027561195432</v>
      </c>
      <c r="P119" s="204">
        <v>2.9428290105128916</v>
      </c>
      <c r="Q119" s="204">
        <v>7.1696891500733599</v>
      </c>
      <c r="R119" s="204">
        <v>1.5070106068054869</v>
      </c>
      <c r="S119" s="204">
        <v>24.967489776374087</v>
      </c>
      <c r="T119" s="204">
        <v>22.522042156655793</v>
      </c>
      <c r="U119" s="203">
        <v>42.842968892724684</v>
      </c>
      <c r="W119" s="23" t="s">
        <v>18</v>
      </c>
      <c r="X119" s="205">
        <v>-0.10287906737057044</v>
      </c>
      <c r="Y119" s="206">
        <v>-0.13373453250801209</v>
      </c>
      <c r="Z119" s="207">
        <v>-0.25682257741203374</v>
      </c>
      <c r="AA119" s="207">
        <v>9.2118811972583994E-2</v>
      </c>
      <c r="AB119" s="207">
        <v>0.19582595843493486</v>
      </c>
      <c r="AC119" s="207">
        <v>4.4226525161469799E-2</v>
      </c>
      <c r="AD119" s="207">
        <v>1.0864459788894927</v>
      </c>
      <c r="AE119" s="207">
        <v>1.0856132608944689</v>
      </c>
      <c r="AF119" s="205">
        <v>0.17737509382763778</v>
      </c>
    </row>
    <row r="120" spans="1:32">
      <c r="A120" s="13" t="s">
        <v>19</v>
      </c>
      <c r="B120" s="208">
        <v>-4.0961857965130859</v>
      </c>
      <c r="C120" s="84">
        <v>-3.5299379699300224</v>
      </c>
      <c r="D120" s="84">
        <v>-2.5234419218373376</v>
      </c>
      <c r="E120" s="84">
        <v>-2.5321299741382717</v>
      </c>
      <c r="F120" s="84">
        <v>-3.9413875197076296</v>
      </c>
      <c r="G120" s="84">
        <v>0</v>
      </c>
      <c r="H120" s="84">
        <v>0</v>
      </c>
      <c r="I120" s="85">
        <v>0</v>
      </c>
      <c r="J120" s="19">
        <v>-12.681695662418717</v>
      </c>
      <c r="K120" s="174"/>
      <c r="L120" s="13" t="s">
        <v>19</v>
      </c>
      <c r="M120" s="175">
        <v>87.069960588202306</v>
      </c>
      <c r="N120" s="176">
        <v>80.627534841304879</v>
      </c>
      <c r="O120" s="176">
        <v>84.807199292691195</v>
      </c>
      <c r="P120" s="176">
        <v>84.419268856640358</v>
      </c>
      <c r="Q120" s="176">
        <v>86.62000194814776</v>
      </c>
      <c r="R120" s="176">
        <v>76.041777163079132</v>
      </c>
      <c r="S120" s="176">
        <v>95.042938765696832</v>
      </c>
      <c r="T120" s="176">
        <v>99.189645700477683</v>
      </c>
      <c r="U120" s="209">
        <v>689.87693963653248</v>
      </c>
      <c r="W120" s="13" t="s">
        <v>19</v>
      </c>
      <c r="X120" s="179">
        <v>-21.256350398539386</v>
      </c>
      <c r="Y120" s="180">
        <v>-22.841062797175226</v>
      </c>
      <c r="Z120" s="180">
        <v>-33.607747639756425</v>
      </c>
      <c r="AA120" s="180">
        <v>-33.339232076888045</v>
      </c>
      <c r="AB120" s="180">
        <v>-21.977032584345626</v>
      </c>
      <c r="AC120" s="180" t="e">
        <v>#DIV/0!</v>
      </c>
      <c r="AD120" s="180" t="e">
        <v>#DIV/0!</v>
      </c>
      <c r="AE120" s="180" t="e">
        <v>#DIV/0!</v>
      </c>
      <c r="AF120" s="210">
        <v>-54.399424020317142</v>
      </c>
    </row>
    <row r="121" spans="1:32">
      <c r="A121" s="13" t="s">
        <v>20</v>
      </c>
      <c r="B121" s="17">
        <v>1.1597755119008359</v>
      </c>
      <c r="C121" s="84">
        <v>1.9644145403372648</v>
      </c>
      <c r="D121" s="84">
        <v>1.8635502454540098</v>
      </c>
      <c r="E121" s="84">
        <v>-7.2345059169508369E-2</v>
      </c>
      <c r="F121" s="84">
        <v>-15.590206848990508</v>
      </c>
      <c r="G121" s="84">
        <v>-14.588947012085875</v>
      </c>
      <c r="H121" s="84">
        <v>-16.21353290036966</v>
      </c>
      <c r="I121" s="85">
        <v>-17.838686447580116</v>
      </c>
      <c r="J121" s="19">
        <v>-59.315977970503553</v>
      </c>
      <c r="K121" s="174"/>
      <c r="L121" s="13" t="s">
        <v>20</v>
      </c>
      <c r="M121" s="183">
        <v>9.983640307985727</v>
      </c>
      <c r="N121" s="184">
        <v>12.467179242931651</v>
      </c>
      <c r="O121" s="184">
        <v>24.556473464768871</v>
      </c>
      <c r="P121" s="184">
        <v>39.125817589085031</v>
      </c>
      <c r="Q121" s="184">
        <v>47.159017290088187</v>
      </c>
      <c r="R121" s="184">
        <v>75.896910739685211</v>
      </c>
      <c r="S121" s="184">
        <v>74.007103123637307</v>
      </c>
      <c r="T121" s="184">
        <v>71.349959668227172</v>
      </c>
      <c r="U121" s="211">
        <v>354.54610142640911</v>
      </c>
      <c r="W121" s="13" t="s">
        <v>20</v>
      </c>
      <c r="X121" s="187">
        <v>8.608252377757875</v>
      </c>
      <c r="Y121" s="188">
        <v>6.3465113838910989</v>
      </c>
      <c r="Z121" s="188">
        <v>13.177253215829589</v>
      </c>
      <c r="AA121" s="188">
        <v>-540.82224879256967</v>
      </c>
      <c r="AB121" s="188">
        <v>-3.0249128665757126</v>
      </c>
      <c r="AC121" s="188">
        <v>-5.202357008823884</v>
      </c>
      <c r="AD121" s="188">
        <v>-4.5645266567380869</v>
      </c>
      <c r="AE121" s="188">
        <v>-3.9997316998587671</v>
      </c>
      <c r="AF121" s="212">
        <v>-5.9772444720158973</v>
      </c>
    </row>
    <row r="122" spans="1:32">
      <c r="A122" s="13" t="s">
        <v>54</v>
      </c>
      <c r="B122" s="17">
        <v>0</v>
      </c>
      <c r="C122" s="84">
        <v>0</v>
      </c>
      <c r="D122" s="84">
        <v>0</v>
      </c>
      <c r="E122" s="84">
        <v>0</v>
      </c>
      <c r="F122" s="84">
        <v>0</v>
      </c>
      <c r="G122" s="84">
        <v>0</v>
      </c>
      <c r="H122" s="84">
        <v>0</v>
      </c>
      <c r="I122" s="85">
        <v>0</v>
      </c>
      <c r="J122" s="19">
        <v>0</v>
      </c>
      <c r="K122" s="174"/>
      <c r="L122" s="13" t="s">
        <v>54</v>
      </c>
      <c r="M122" s="213">
        <v>7.7015115735905288</v>
      </c>
      <c r="N122" s="214">
        <v>9.633140049714271</v>
      </c>
      <c r="O122" s="214">
        <v>11.857727831400789</v>
      </c>
      <c r="P122" s="214">
        <v>8.7535764511255127</v>
      </c>
      <c r="Q122" s="214">
        <v>9.2594352404612241</v>
      </c>
      <c r="R122" s="214">
        <v>16.38603572859331</v>
      </c>
      <c r="S122" s="214">
        <v>23.214967713172914</v>
      </c>
      <c r="T122" s="214">
        <v>33.722383217189908</v>
      </c>
      <c r="U122" s="215">
        <v>120.52877780524844</v>
      </c>
      <c r="W122" s="13" t="s">
        <v>54</v>
      </c>
      <c r="X122" s="216" t="e">
        <v>#DIV/0!</v>
      </c>
      <c r="Y122" s="217" t="e">
        <v>#DIV/0!</v>
      </c>
      <c r="Z122" s="217" t="e">
        <v>#DIV/0!</v>
      </c>
      <c r="AA122" s="217" t="e">
        <v>#DIV/0!</v>
      </c>
      <c r="AB122" s="217" t="e">
        <v>#DIV/0!</v>
      </c>
      <c r="AC122" s="217" t="e">
        <v>#DIV/0!</v>
      </c>
      <c r="AD122" s="217" t="e">
        <v>#DIV/0!</v>
      </c>
      <c r="AE122" s="217" t="e">
        <v>#DIV/0!</v>
      </c>
      <c r="AF122" s="218" t="e">
        <v>#DIV/0!</v>
      </c>
    </row>
    <row r="123" spans="1:32">
      <c r="A123" s="23" t="s">
        <v>22</v>
      </c>
      <c r="B123" s="219">
        <v>171.35261996112965</v>
      </c>
      <c r="C123" s="220">
        <v>174.17862016315283</v>
      </c>
      <c r="D123" s="220">
        <v>183.83630909508366</v>
      </c>
      <c r="E123" s="220">
        <v>175.69254239450871</v>
      </c>
      <c r="F123" s="220">
        <v>168.50807421162824</v>
      </c>
      <c r="G123" s="220">
        <v>168.53879632800124</v>
      </c>
      <c r="H123" s="220">
        <v>172.3493379284125</v>
      </c>
      <c r="I123" s="221">
        <v>174.44618886237313</v>
      </c>
      <c r="J123" s="222">
        <v>1388.9024889442899</v>
      </c>
      <c r="K123" s="174"/>
      <c r="L123" s="23" t="s">
        <v>22</v>
      </c>
      <c r="M123" s="203">
        <v>-69.533917775963346</v>
      </c>
      <c r="N123" s="204">
        <v>-73.016289458794787</v>
      </c>
      <c r="O123" s="203">
        <v>-63.274800182606128</v>
      </c>
      <c r="P123" s="61">
        <v>-45.998354530965571</v>
      </c>
      <c r="Q123" s="203">
        <v>-45.001214101629202</v>
      </c>
      <c r="R123" s="203">
        <v>-14.803019708729465</v>
      </c>
      <c r="S123" s="203">
        <v>3.7021387737248972</v>
      </c>
      <c r="T123" s="203">
        <v>11.97711327594152</v>
      </c>
      <c r="U123" s="204">
        <v>-295.94834370902208</v>
      </c>
      <c r="W123" s="23" t="s">
        <v>22</v>
      </c>
      <c r="X123" s="205">
        <v>-0.40579430761978846</v>
      </c>
      <c r="Y123" s="207">
        <v>-0.41920351298225089</v>
      </c>
      <c r="Z123" s="205">
        <v>-0.34419098432768896</v>
      </c>
      <c r="AA123" s="223">
        <v>-0.26181165064865758</v>
      </c>
      <c r="AB123" s="205">
        <v>-0.26705672302154765</v>
      </c>
      <c r="AC123" s="205">
        <v>-8.783152621975901E-2</v>
      </c>
      <c r="AD123" s="205">
        <v>2.148043513380149E-2</v>
      </c>
      <c r="AE123" s="205">
        <v>6.8657924567160911E-2</v>
      </c>
      <c r="AF123" s="207">
        <v>-0.21308072097557659</v>
      </c>
    </row>
    <row r="124" spans="1:32">
      <c r="A124" s="30" t="s">
        <v>23</v>
      </c>
      <c r="B124" s="17">
        <v>26.826082103882467</v>
      </c>
      <c r="C124" s="84">
        <v>26.104689899615945</v>
      </c>
      <c r="D124" s="84">
        <v>25.721131015141562</v>
      </c>
      <c r="E124" s="84">
        <v>27.026614968020311</v>
      </c>
      <c r="F124" s="84">
        <v>26.98512729819377</v>
      </c>
      <c r="G124" s="84">
        <v>25.877672270354072</v>
      </c>
      <c r="H124" s="84">
        <v>25.877731299386554</v>
      </c>
      <c r="I124" s="85">
        <v>25.343285429976905</v>
      </c>
      <c r="J124" s="19">
        <v>209.76233428457161</v>
      </c>
      <c r="K124" s="174"/>
      <c r="L124" s="30" t="s">
        <v>23</v>
      </c>
      <c r="M124" s="60">
        <v>26.931833509157133</v>
      </c>
      <c r="N124" s="176">
        <v>6.3480999893256289</v>
      </c>
      <c r="O124" s="176">
        <v>4.3866201904108948E-2</v>
      </c>
      <c r="P124" s="176">
        <v>-3.6619340449437026</v>
      </c>
      <c r="Q124" s="176">
        <v>-5.3921132856282696</v>
      </c>
      <c r="R124" s="176">
        <v>-4.2896873219010914</v>
      </c>
      <c r="S124" s="176">
        <v>-2.1996178571011882</v>
      </c>
      <c r="T124" s="176">
        <v>-4.1529046000002658</v>
      </c>
      <c r="U124" s="224">
        <v>13.62754259081234</v>
      </c>
      <c r="W124" s="30" t="s">
        <v>23</v>
      </c>
      <c r="X124" s="206">
        <v>1.0039421114445692</v>
      </c>
      <c r="Y124" s="180">
        <v>0.24317852515149099</v>
      </c>
      <c r="Z124" s="180">
        <v>1.705453849532733E-3</v>
      </c>
      <c r="AA124" s="180">
        <v>-0.13549362542355919</v>
      </c>
      <c r="AB124" s="180">
        <v>-0.1998179673582339</v>
      </c>
      <c r="AC124" s="180">
        <v>-0.16576789740147665</v>
      </c>
      <c r="AD124" s="180">
        <v>-8.5000413353597634E-2</v>
      </c>
      <c r="AE124" s="180">
        <v>-0.16386607061956016</v>
      </c>
      <c r="AF124" s="225">
        <v>6.4966585337121074E-2</v>
      </c>
    </row>
    <row r="125" spans="1:32">
      <c r="A125" s="30" t="s">
        <v>24</v>
      </c>
      <c r="B125" s="17">
        <v>17.244483665991861</v>
      </c>
      <c r="C125" s="84">
        <v>17.436378310849641</v>
      </c>
      <c r="D125" s="84">
        <v>17.31666900753121</v>
      </c>
      <c r="E125" s="84">
        <v>17.079563325637</v>
      </c>
      <c r="F125" s="84">
        <v>17.059538994434686</v>
      </c>
      <c r="G125" s="84">
        <v>17.011971674883764</v>
      </c>
      <c r="H125" s="84">
        <v>16.952303390983896</v>
      </c>
      <c r="I125" s="85">
        <v>17.10279947248122</v>
      </c>
      <c r="J125" s="19">
        <v>137.20370784279328</v>
      </c>
      <c r="K125" s="174"/>
      <c r="L125" s="30" t="s">
        <v>24</v>
      </c>
      <c r="M125" s="183">
        <v>-1.1924682210561564</v>
      </c>
      <c r="N125" s="184">
        <v>-0.66008577802002222</v>
      </c>
      <c r="O125" s="184">
        <v>-0.98900647251008067</v>
      </c>
      <c r="P125" s="184">
        <v>-2.4249767671306515</v>
      </c>
      <c r="Q125" s="184">
        <v>-2.3839660982669635</v>
      </c>
      <c r="R125" s="184">
        <v>-3.8235286637335086</v>
      </c>
      <c r="S125" s="184">
        <v>-1.6101730463618313</v>
      </c>
      <c r="T125" s="184">
        <v>-3.2481056163874253</v>
      </c>
      <c r="U125" s="224">
        <v>-16.332310663466643</v>
      </c>
      <c r="W125" s="30" t="s">
        <v>24</v>
      </c>
      <c r="X125" s="187">
        <v>-6.9150706054936464E-2</v>
      </c>
      <c r="Y125" s="188">
        <v>-3.7856816722615462E-2</v>
      </c>
      <c r="Z125" s="188">
        <v>-5.7112974330106495E-2</v>
      </c>
      <c r="AA125" s="188">
        <v>-0.14198119242841997</v>
      </c>
      <c r="AB125" s="188">
        <v>-0.13974387578964953</v>
      </c>
      <c r="AC125" s="188">
        <v>-0.2247551745797057</v>
      </c>
      <c r="AD125" s="188">
        <v>-9.4982552472379883E-2</v>
      </c>
      <c r="AE125" s="188">
        <v>-0.18991660526767554</v>
      </c>
      <c r="AF125" s="225">
        <v>-0.11903694820099214</v>
      </c>
    </row>
    <row r="126" spans="1:32">
      <c r="A126" s="30" t="s">
        <v>25</v>
      </c>
      <c r="B126" s="17">
        <v>19.344085006179967</v>
      </c>
      <c r="C126" s="84">
        <v>18.837008643657601</v>
      </c>
      <c r="D126" s="84">
        <v>18.319923198495857</v>
      </c>
      <c r="E126" s="84">
        <v>17.83006998128905</v>
      </c>
      <c r="F126" s="84">
        <v>17.321708075037872</v>
      </c>
      <c r="G126" s="84">
        <v>16.766110695215428</v>
      </c>
      <c r="H126" s="84">
        <v>16.142965013149979</v>
      </c>
      <c r="I126" s="85">
        <v>15.476823504192758</v>
      </c>
      <c r="J126" s="19">
        <v>140.03869411721854</v>
      </c>
      <c r="K126" s="174"/>
      <c r="L126" s="30" t="s">
        <v>25</v>
      </c>
      <c r="M126" s="183">
        <v>6.5089666985652883E-2</v>
      </c>
      <c r="N126" s="184">
        <v>-0.11130500246150277</v>
      </c>
      <c r="O126" s="184">
        <v>0.38880868240382327</v>
      </c>
      <c r="P126" s="184">
        <v>4.6809382238156019</v>
      </c>
      <c r="Q126" s="184">
        <v>6.4087100438678952</v>
      </c>
      <c r="R126" s="184">
        <v>9.7607064767300997</v>
      </c>
      <c r="S126" s="184">
        <v>9.1781558285550737</v>
      </c>
      <c r="T126" s="184">
        <v>6.1226988089509007</v>
      </c>
      <c r="U126" s="224">
        <v>36.493802728847527</v>
      </c>
      <c r="W126" s="30" t="s">
        <v>25</v>
      </c>
      <c r="X126" s="187">
        <v>3.364835657249144E-3</v>
      </c>
      <c r="Y126" s="188">
        <v>-5.9088470238069903E-3</v>
      </c>
      <c r="Z126" s="188">
        <v>2.1223270326577903E-2</v>
      </c>
      <c r="AA126" s="188">
        <v>0.26253055813733756</v>
      </c>
      <c r="AB126" s="188">
        <v>0.36998141384817695</v>
      </c>
      <c r="AC126" s="188">
        <v>0.58216879598173765</v>
      </c>
      <c r="AD126" s="188">
        <v>0.56855452645028925</v>
      </c>
      <c r="AE126" s="188">
        <v>0.39560435688190326</v>
      </c>
      <c r="AF126" s="225">
        <v>0.26059799371094255</v>
      </c>
    </row>
    <row r="127" spans="1:32">
      <c r="A127" s="30" t="s">
        <v>26</v>
      </c>
      <c r="B127" s="17">
        <v>13.613303716117137</v>
      </c>
      <c r="C127" s="84">
        <v>13.743256615133804</v>
      </c>
      <c r="D127" s="84">
        <v>16.941978978777371</v>
      </c>
      <c r="E127" s="84">
        <v>20.035183292459514</v>
      </c>
      <c r="F127" s="84">
        <v>20.025624353839017</v>
      </c>
      <c r="G127" s="84">
        <v>20.093955430118097</v>
      </c>
      <c r="H127" s="84">
        <v>20.140616003308448</v>
      </c>
      <c r="I127" s="85">
        <v>17.188370286479156</v>
      </c>
      <c r="J127" s="19">
        <v>141.78228867623255</v>
      </c>
      <c r="K127" s="174"/>
      <c r="L127" s="30" t="s">
        <v>26</v>
      </c>
      <c r="M127" s="183">
        <v>-1.5160511032296746</v>
      </c>
      <c r="N127" s="184">
        <v>-3.2680168654744062</v>
      </c>
      <c r="O127" s="184">
        <v>-1.2628392337603547</v>
      </c>
      <c r="P127" s="184">
        <v>-5.7372822662699736</v>
      </c>
      <c r="Q127" s="184">
        <v>-5.066076214829959</v>
      </c>
      <c r="R127" s="184">
        <v>-5.759528900592354</v>
      </c>
      <c r="S127" s="184">
        <v>2.9146502778157135</v>
      </c>
      <c r="T127" s="184">
        <v>3.5780012722393515</v>
      </c>
      <c r="U127" s="224">
        <v>-16.117143034101673</v>
      </c>
      <c r="W127" s="30" t="s">
        <v>26</v>
      </c>
      <c r="X127" s="187">
        <v>-0.1113654065790645</v>
      </c>
      <c r="Y127" s="188">
        <v>-0.23779057300550804</v>
      </c>
      <c r="Z127" s="188">
        <v>-7.4539062723561963E-2</v>
      </c>
      <c r="AA127" s="188">
        <v>-0.28636035830175161</v>
      </c>
      <c r="AB127" s="188">
        <v>-0.25297968868864584</v>
      </c>
      <c r="AC127" s="188">
        <v>-0.28662992314393243</v>
      </c>
      <c r="AD127" s="188">
        <v>0.14471505128427706</v>
      </c>
      <c r="AE127" s="188">
        <v>0.20816407911888574</v>
      </c>
      <c r="AF127" s="225">
        <v>-0.11367529177714172</v>
      </c>
    </row>
    <row r="128" spans="1:32">
      <c r="A128" s="30" t="s">
        <v>27</v>
      </c>
      <c r="B128" s="17">
        <v>0</v>
      </c>
      <c r="C128" s="84">
        <v>0</v>
      </c>
      <c r="D128" s="84">
        <v>0</v>
      </c>
      <c r="E128" s="84">
        <v>0</v>
      </c>
      <c r="F128" s="84">
        <v>0</v>
      </c>
      <c r="G128" s="84">
        <v>0</v>
      </c>
      <c r="H128" s="84">
        <v>0</v>
      </c>
      <c r="I128" s="85">
        <v>0</v>
      </c>
      <c r="J128" s="19">
        <v>0</v>
      </c>
      <c r="K128" s="174"/>
      <c r="L128" s="30" t="s">
        <v>27</v>
      </c>
      <c r="M128" s="183">
        <v>0</v>
      </c>
      <c r="N128" s="184">
        <v>0</v>
      </c>
      <c r="O128" s="184">
        <v>0</v>
      </c>
      <c r="P128" s="184">
        <v>0</v>
      </c>
      <c r="Q128" s="184">
        <v>0</v>
      </c>
      <c r="R128" s="184">
        <v>0</v>
      </c>
      <c r="S128" s="184">
        <v>0</v>
      </c>
      <c r="T128" s="184">
        <v>0</v>
      </c>
      <c r="U128" s="224">
        <v>0</v>
      </c>
      <c r="W128" s="30" t="s">
        <v>27</v>
      </c>
      <c r="X128" s="187" t="e">
        <v>#DIV/0!</v>
      </c>
      <c r="Y128" s="188" t="e">
        <v>#DIV/0!</v>
      </c>
      <c r="Z128" s="188" t="e">
        <v>#DIV/0!</v>
      </c>
      <c r="AA128" s="188" t="e">
        <v>#DIV/0!</v>
      </c>
      <c r="AB128" s="188" t="e">
        <v>#DIV/0!</v>
      </c>
      <c r="AC128" s="188" t="e">
        <v>#DIV/0!</v>
      </c>
      <c r="AD128" s="188" t="e">
        <v>#DIV/0!</v>
      </c>
      <c r="AE128" s="188" t="e">
        <v>#DIV/0!</v>
      </c>
      <c r="AF128" s="225" t="e">
        <v>#DIV/0!</v>
      </c>
    </row>
    <row r="129" spans="1:32">
      <c r="A129" s="30" t="s">
        <v>28</v>
      </c>
      <c r="B129" s="17">
        <v>8.9455622104021284</v>
      </c>
      <c r="C129" s="84">
        <v>8.038141719699702</v>
      </c>
      <c r="D129" s="84">
        <v>8.8278394294040456</v>
      </c>
      <c r="E129" s="84">
        <v>9.3431068055690787</v>
      </c>
      <c r="F129" s="84">
        <v>6.4833182106865861</v>
      </c>
      <c r="G129" s="84">
        <v>6.010039064536846</v>
      </c>
      <c r="H129" s="84">
        <v>5.5002680795448047</v>
      </c>
      <c r="I129" s="85">
        <v>4.9892419731135673</v>
      </c>
      <c r="J129" s="19">
        <v>58.137517492956761</v>
      </c>
      <c r="K129" s="174"/>
      <c r="L129" s="30" t="s">
        <v>28</v>
      </c>
      <c r="M129" s="183">
        <v>-4.1164825869018493</v>
      </c>
      <c r="N129" s="184">
        <v>-0.54311975415889613</v>
      </c>
      <c r="O129" s="184">
        <v>-2.3079438176903269</v>
      </c>
      <c r="P129" s="184">
        <v>-4.0974657900377052</v>
      </c>
      <c r="Q129" s="184">
        <v>-0.75623943289948325</v>
      </c>
      <c r="R129" s="184">
        <v>-0.51691968740449834</v>
      </c>
      <c r="S129" s="184">
        <v>1.3503821610531137</v>
      </c>
      <c r="T129" s="184">
        <v>0.83246466748200021</v>
      </c>
      <c r="U129" s="224">
        <v>-10.155324240557647</v>
      </c>
      <c r="W129" s="30" t="s">
        <v>28</v>
      </c>
      <c r="X129" s="187">
        <v>-0.46017036046265469</v>
      </c>
      <c r="Y129" s="188">
        <v>-6.7567825138965906E-2</v>
      </c>
      <c r="Z129" s="188">
        <v>-0.26143926111783988</v>
      </c>
      <c r="AA129" s="188">
        <v>-0.43855495557380958</v>
      </c>
      <c r="AB129" s="188">
        <v>-0.11664388640572328</v>
      </c>
      <c r="AC129" s="188">
        <v>-8.6009372294210518E-2</v>
      </c>
      <c r="AD129" s="188">
        <v>0.24551206259838695</v>
      </c>
      <c r="AE129" s="188">
        <v>0.16685193301268078</v>
      </c>
      <c r="AF129" s="225">
        <v>-0.17467763809811698</v>
      </c>
    </row>
    <row r="130" spans="1:32">
      <c r="A130" s="20" t="s">
        <v>60</v>
      </c>
      <c r="B130" s="21">
        <v>4.9790065906668488</v>
      </c>
      <c r="C130" s="97">
        <v>4.8441342230516726</v>
      </c>
      <c r="D130" s="97">
        <v>5.5872566580377958</v>
      </c>
      <c r="E130" s="97">
        <v>6.1130589624956961</v>
      </c>
      <c r="F130" s="97">
        <v>3.2828066690899167</v>
      </c>
      <c r="G130" s="97">
        <v>2.7464943870609013</v>
      </c>
      <c r="H130" s="97">
        <v>2.1746677448595428</v>
      </c>
      <c r="I130" s="98">
        <v>1.6116311568699602</v>
      </c>
      <c r="J130" s="22">
        <v>31.339056392132331</v>
      </c>
      <c r="K130" s="174"/>
      <c r="L130" s="20" t="s">
        <v>60</v>
      </c>
      <c r="M130" s="191">
        <v>-1.0816407149175431</v>
      </c>
      <c r="N130" s="199">
        <v>-0.52236194379860112</v>
      </c>
      <c r="O130" s="199">
        <v>-1.5985786944936482</v>
      </c>
      <c r="P130" s="199">
        <v>-2.6586138508921557</v>
      </c>
      <c r="Q130" s="199">
        <v>-0.78577866705614596</v>
      </c>
      <c r="R130" s="199">
        <v>-0.64005961495828556</v>
      </c>
      <c r="S130" s="199">
        <v>1.7306002401173117</v>
      </c>
      <c r="T130" s="199">
        <v>2.0266512895074764</v>
      </c>
      <c r="U130" s="226">
        <v>-3.5297819564915862</v>
      </c>
      <c r="W130" s="20" t="s">
        <v>60</v>
      </c>
      <c r="X130" s="195">
        <v>-0.2172402657480067</v>
      </c>
      <c r="Y130" s="201">
        <v>-0.10783391205653409</v>
      </c>
      <c r="Z130" s="201">
        <v>-0.28611155569414232</v>
      </c>
      <c r="AA130" s="201">
        <v>-0.43490728082340618</v>
      </c>
      <c r="AB130" s="201">
        <v>-0.23936184681688405</v>
      </c>
      <c r="AC130" s="201">
        <v>-0.23304603059583559</v>
      </c>
      <c r="AD130" s="201">
        <v>0.7957998384847923</v>
      </c>
      <c r="AE130" s="201">
        <v>1.2575155803289075</v>
      </c>
      <c r="AF130" s="227">
        <v>-0.11263204329846184</v>
      </c>
    </row>
    <row r="131" spans="1:32">
      <c r="A131" s="34" t="s">
        <v>30</v>
      </c>
      <c r="B131" s="24">
        <v>85.973516702573562</v>
      </c>
      <c r="C131" s="24">
        <v>84.159475188956691</v>
      </c>
      <c r="D131" s="102">
        <v>87.127541629350063</v>
      </c>
      <c r="E131" s="102">
        <v>91.314538372974965</v>
      </c>
      <c r="F131" s="102">
        <v>87.875316932191922</v>
      </c>
      <c r="G131" s="102">
        <v>85.759749135108208</v>
      </c>
      <c r="H131" s="102">
        <v>84.613883786373691</v>
      </c>
      <c r="I131" s="102">
        <v>80.100520666243625</v>
      </c>
      <c r="J131" s="24">
        <v>686.92454241377266</v>
      </c>
      <c r="K131" s="174"/>
      <c r="L131" s="34" t="s">
        <v>30</v>
      </c>
      <c r="M131" s="228">
        <v>20.171921264955103</v>
      </c>
      <c r="N131" s="229">
        <v>1.765572589210791</v>
      </c>
      <c r="O131" s="228">
        <v>-4.1271146396528451</v>
      </c>
      <c r="P131" s="230">
        <v>-11.240720644566437</v>
      </c>
      <c r="Q131" s="228">
        <v>-7.1896849877567774</v>
      </c>
      <c r="R131" s="228">
        <v>-4.6289580969013571</v>
      </c>
      <c r="S131" s="228">
        <v>9.6333973639608672</v>
      </c>
      <c r="T131" s="228">
        <v>3.1321545322845452</v>
      </c>
      <c r="U131" s="228">
        <v>7.516567381533946</v>
      </c>
      <c r="W131" s="34" t="s">
        <v>30</v>
      </c>
      <c r="X131" s="231">
        <v>0.23462947706024534</v>
      </c>
      <c r="Y131" s="232">
        <v>2.097889257563321E-2</v>
      </c>
      <c r="Z131" s="231">
        <v>-4.7368657056915883E-2</v>
      </c>
      <c r="AA131" s="233">
        <v>-0.12309891551609912</v>
      </c>
      <c r="AB131" s="231">
        <v>-8.1816888277109978E-2</v>
      </c>
      <c r="AC131" s="231">
        <v>-5.3975881967760569E-2</v>
      </c>
      <c r="AD131" s="231">
        <v>0.11385126096188294</v>
      </c>
      <c r="AE131" s="231">
        <v>3.9102798661388903E-2</v>
      </c>
      <c r="AF131" s="231">
        <v>1.0942347983552321E-2</v>
      </c>
    </row>
    <row r="132" spans="1:32">
      <c r="A132" s="30" t="s">
        <v>31</v>
      </c>
      <c r="B132" s="17">
        <v>20.204020649878291</v>
      </c>
      <c r="C132" s="84">
        <v>20.405783450328439</v>
      </c>
      <c r="D132" s="84">
        <v>20.469119127422406</v>
      </c>
      <c r="E132" s="84">
        <v>20.419701625885509</v>
      </c>
      <c r="F132" s="84">
        <v>20.490221599179762</v>
      </c>
      <c r="G132" s="84">
        <v>20.789825163315601</v>
      </c>
      <c r="H132" s="84">
        <v>20.966945026522211</v>
      </c>
      <c r="I132" s="85">
        <v>21.110603683058841</v>
      </c>
      <c r="J132" s="19">
        <v>164.85622032559107</v>
      </c>
      <c r="K132" s="174"/>
      <c r="L132" s="30" t="s">
        <v>31</v>
      </c>
      <c r="M132" s="234">
        <v>7.9379771361892537</v>
      </c>
      <c r="N132" s="176">
        <v>7.7362211921126125</v>
      </c>
      <c r="O132" s="176">
        <v>6.0856875726317696</v>
      </c>
      <c r="P132" s="176">
        <v>4.8043641806158632</v>
      </c>
      <c r="Q132" s="176">
        <v>-7.9456021532166687E-2</v>
      </c>
      <c r="R132" s="176">
        <v>6.6910159786194043</v>
      </c>
      <c r="S132" s="176">
        <v>3.6660532665245107</v>
      </c>
      <c r="T132" s="176">
        <v>1.8115046785232849</v>
      </c>
      <c r="U132" s="235">
        <v>38.653367983684518</v>
      </c>
      <c r="W132" s="30" t="s">
        <v>31</v>
      </c>
      <c r="X132" s="187">
        <v>0.39289096332600865</v>
      </c>
      <c r="Y132" s="180">
        <v>0.37911904783974837</v>
      </c>
      <c r="Z132" s="180">
        <v>0.29731067246947601</v>
      </c>
      <c r="AA132" s="180">
        <v>0.2352808218571372</v>
      </c>
      <c r="AB132" s="180">
        <v>-3.8777531588700519E-3</v>
      </c>
      <c r="AC132" s="180">
        <v>0.32184089698002577</v>
      </c>
      <c r="AD132" s="180">
        <v>0.17484918579636297</v>
      </c>
      <c r="AE132" s="180">
        <v>8.5810178890194821E-2</v>
      </c>
      <c r="AF132" s="225">
        <v>0.23446714905475879</v>
      </c>
    </row>
    <row r="133" spans="1:32">
      <c r="A133" s="30" t="s">
        <v>32</v>
      </c>
      <c r="B133" s="17">
        <v>2.6696220453188517</v>
      </c>
      <c r="C133" s="84">
        <v>2.7238280414913985</v>
      </c>
      <c r="D133" s="84">
        <v>2.5256867006450663</v>
      </c>
      <c r="E133" s="84">
        <v>2.410306753658245</v>
      </c>
      <c r="F133" s="84">
        <v>2.1704171305411784</v>
      </c>
      <c r="G133" s="84">
        <v>2.1891559612164615</v>
      </c>
      <c r="H133" s="84">
        <v>2.6421888312370672</v>
      </c>
      <c r="I133" s="85">
        <v>2.8703181463424872</v>
      </c>
      <c r="J133" s="19">
        <v>20.201523610450753</v>
      </c>
      <c r="K133" s="174"/>
      <c r="L133" s="30" t="s">
        <v>32</v>
      </c>
      <c r="M133" s="234">
        <v>-0.7003093683437549</v>
      </c>
      <c r="N133" s="184">
        <v>-0.37700471910726652</v>
      </c>
      <c r="O133" s="184">
        <v>0.86547789757283233</v>
      </c>
      <c r="P133" s="184">
        <v>2.2988256794237629</v>
      </c>
      <c r="Q133" s="184">
        <v>2.9981208287834562</v>
      </c>
      <c r="R133" s="184">
        <v>0.93930641464687215</v>
      </c>
      <c r="S133" s="184">
        <v>1.8914773427618869</v>
      </c>
      <c r="T133" s="184">
        <v>1.4093988971232156</v>
      </c>
      <c r="U133" s="235">
        <v>9.3252929728610034</v>
      </c>
      <c r="W133" s="30" t="s">
        <v>32</v>
      </c>
      <c r="X133" s="187">
        <v>-0.26232528667184873</v>
      </c>
      <c r="Y133" s="188">
        <v>-0.13840988247585639</v>
      </c>
      <c r="Z133" s="188">
        <v>0.34267033094476335</v>
      </c>
      <c r="AA133" s="188">
        <v>0.95374817995042271</v>
      </c>
      <c r="AB133" s="188">
        <v>1.3813569689416778</v>
      </c>
      <c r="AC133" s="188">
        <v>0.42907240566127691</v>
      </c>
      <c r="AD133" s="188">
        <v>0.71587515638551136</v>
      </c>
      <c r="AE133" s="188">
        <v>0.49102532376738345</v>
      </c>
      <c r="AF133" s="225">
        <v>0.46161334920484892</v>
      </c>
    </row>
    <row r="134" spans="1:32">
      <c r="A134" s="38" t="s">
        <v>33</v>
      </c>
      <c r="B134" s="17">
        <v>22.873642695197141</v>
      </c>
      <c r="C134" s="120">
        <v>23.129611491819833</v>
      </c>
      <c r="D134" s="120">
        <v>22.99480582806747</v>
      </c>
      <c r="E134" s="120">
        <v>22.830008379543756</v>
      </c>
      <c r="F134" s="120">
        <v>22.66063872972094</v>
      </c>
      <c r="G134" s="120">
        <v>22.978981124532066</v>
      </c>
      <c r="H134" s="120">
        <v>23.609133857759279</v>
      </c>
      <c r="I134" s="120">
        <v>23.980921829401325</v>
      </c>
      <c r="J134" s="31">
        <v>185.05774393604182</v>
      </c>
      <c r="K134" s="174"/>
      <c r="L134" s="38" t="s">
        <v>33</v>
      </c>
      <c r="M134" s="183">
        <v>7.237667767845501</v>
      </c>
      <c r="N134" s="230">
        <v>7.3592164730053504</v>
      </c>
      <c r="O134" s="230">
        <v>6.9511654702046037</v>
      </c>
      <c r="P134" s="230">
        <v>7.1031898600396239</v>
      </c>
      <c r="Q134" s="230">
        <v>2.9186648072512895</v>
      </c>
      <c r="R134" s="230">
        <v>7.6303223932662725</v>
      </c>
      <c r="S134" s="230">
        <v>5.557530609286399</v>
      </c>
      <c r="T134" s="230">
        <v>3.2209035756465028</v>
      </c>
      <c r="U134" s="60">
        <v>47.978660956545525</v>
      </c>
      <c r="W134" s="38" t="s">
        <v>33</v>
      </c>
      <c r="X134" s="187">
        <v>0.316419551721214</v>
      </c>
      <c r="Y134" s="233">
        <v>0.31817293929074675</v>
      </c>
      <c r="Z134" s="233">
        <v>0.30229285353303609</v>
      </c>
      <c r="AA134" s="233">
        <v>0.31113391383615324</v>
      </c>
      <c r="AB134" s="233">
        <v>0.12879887641575019</v>
      </c>
      <c r="AC134" s="233">
        <v>0.33205660215805816</v>
      </c>
      <c r="AD134" s="233">
        <v>0.23539747975378963</v>
      </c>
      <c r="AE134" s="233">
        <v>0.13431108272483416</v>
      </c>
      <c r="AF134" s="206">
        <v>0.25926318961895228</v>
      </c>
    </row>
    <row r="135" spans="1:32">
      <c r="A135" s="39" t="s">
        <v>34</v>
      </c>
      <c r="B135" s="35">
        <v>109.21627146578471</v>
      </c>
      <c r="C135" s="35">
        <v>107.65819874879055</v>
      </c>
      <c r="D135" s="35">
        <v>110.49145952543157</v>
      </c>
      <c r="E135" s="35">
        <v>114.51365882053275</v>
      </c>
      <c r="F135" s="35">
        <v>110.90506772992688</v>
      </c>
      <c r="G135" s="35">
        <v>109.1078423276543</v>
      </c>
      <c r="H135" s="35">
        <v>108.592129712147</v>
      </c>
      <c r="I135" s="35">
        <v>104.45055456365898</v>
      </c>
      <c r="J135" s="35">
        <v>874.93518289392682</v>
      </c>
      <c r="K135" s="174"/>
      <c r="L135" s="39" t="s">
        <v>34</v>
      </c>
      <c r="M135" s="228">
        <v>27.040476964786578</v>
      </c>
      <c r="N135" s="230">
        <v>8.7556769942021191</v>
      </c>
      <c r="O135" s="228">
        <v>2.4549387625377221</v>
      </c>
      <c r="P135" s="228">
        <v>-4.5066428525408497</v>
      </c>
      <c r="Q135" s="228">
        <v>-4.6401322485195067</v>
      </c>
      <c r="R135" s="228">
        <v>2.6322522283508931</v>
      </c>
      <c r="S135" s="228">
        <v>14.821815905233237</v>
      </c>
      <c r="T135" s="228">
        <v>5.983946039917015</v>
      </c>
      <c r="U135" s="228">
        <v>52.542331793967037</v>
      </c>
      <c r="W135" s="39" t="s">
        <v>34</v>
      </c>
      <c r="X135" s="231">
        <v>0.2475865235269254</v>
      </c>
      <c r="Y135" s="233">
        <v>8.1328473780548749E-2</v>
      </c>
      <c r="Z135" s="231">
        <v>2.221835762765605E-2</v>
      </c>
      <c r="AA135" s="231">
        <v>-3.9354631569354682E-2</v>
      </c>
      <c r="AB135" s="231">
        <v>-4.1838775661893424E-2</v>
      </c>
      <c r="AC135" s="231">
        <v>2.4125234008808977E-2</v>
      </c>
      <c r="AD135" s="231">
        <v>0.13649070097918234</v>
      </c>
      <c r="AE135" s="231">
        <v>5.7289748866484073E-2</v>
      </c>
      <c r="AF135" s="231">
        <v>6.0052827707966376E-2</v>
      </c>
    </row>
    <row r="136" spans="1:32">
      <c r="A136" s="125" t="s">
        <v>55</v>
      </c>
      <c r="B136" s="17">
        <v>0.73822413602807146</v>
      </c>
      <c r="C136" s="17">
        <v>0.73822413602807146</v>
      </c>
      <c r="D136" s="17">
        <v>0.73822413602807146</v>
      </c>
      <c r="E136" s="17">
        <v>0.73822413602807146</v>
      </c>
      <c r="F136" s="17">
        <v>0.73822413602807146</v>
      </c>
      <c r="G136" s="17">
        <v>0.73822413602807146</v>
      </c>
      <c r="H136" s="17">
        <v>0.73822413602807146</v>
      </c>
      <c r="I136" s="17">
        <v>0.73822413602807146</v>
      </c>
      <c r="J136" s="17">
        <v>5.9057930882245708</v>
      </c>
      <c r="K136" s="236"/>
      <c r="L136" s="125" t="s">
        <v>55</v>
      </c>
      <c r="M136" s="237">
        <v>-0.63008481528919336</v>
      </c>
      <c r="N136" s="238">
        <v>-0.71266939392830797</v>
      </c>
      <c r="O136" s="238">
        <v>-0.64919769865950228</v>
      </c>
      <c r="P136" s="238">
        <v>-0.73790591273755701</v>
      </c>
      <c r="Q136" s="238">
        <v>-0.73389369750002487</v>
      </c>
      <c r="R136" s="238">
        <v>-0.73822413602807146</v>
      </c>
      <c r="S136" s="238">
        <v>-0.73822413602807146</v>
      </c>
      <c r="T136" s="238">
        <v>-0.73822413602807146</v>
      </c>
      <c r="U136" s="239">
        <v>-5.9057930882245708</v>
      </c>
      <c r="V136" s="129"/>
      <c r="W136" s="125" t="s">
        <v>55</v>
      </c>
      <c r="X136" s="240">
        <v>-0.85351424389791819</v>
      </c>
      <c r="Y136" s="241">
        <v>-0.9653834914728503</v>
      </c>
      <c r="Z136" s="241">
        <v>-0.87940459675625682</v>
      </c>
      <c r="AA136" s="241">
        <v>-0.99956893404728464</v>
      </c>
      <c r="AB136" s="241">
        <v>-0.99413397867029107</v>
      </c>
      <c r="AC136" s="241">
        <v>-1</v>
      </c>
      <c r="AD136" s="241">
        <v>-1</v>
      </c>
      <c r="AE136" s="241">
        <v>-1</v>
      </c>
      <c r="AF136" s="242">
        <v>-1</v>
      </c>
    </row>
    <row r="137" spans="1:32">
      <c r="A137" s="42" t="s">
        <v>36</v>
      </c>
      <c r="B137" s="69">
        <v>310.14164019870623</v>
      </c>
      <c r="C137" s="69">
        <v>311.29048480123265</v>
      </c>
      <c r="D137" s="69">
        <v>330.47997474538261</v>
      </c>
      <c r="E137" s="69">
        <v>322.15221688216411</v>
      </c>
      <c r="F137" s="69">
        <v>316.02569937456553</v>
      </c>
      <c r="G137" s="69">
        <v>311.72145238572892</v>
      </c>
      <c r="H137" s="69">
        <v>303.92235234307782</v>
      </c>
      <c r="I137" s="69">
        <v>299.64266001339877</v>
      </c>
      <c r="J137" s="69">
        <v>2505.3764807442567</v>
      </c>
      <c r="K137" s="174"/>
      <c r="L137" s="42" t="s">
        <v>36</v>
      </c>
      <c r="M137" s="243">
        <v>-45.535857624402922</v>
      </c>
      <c r="N137" s="243">
        <v>-68.199584702943952</v>
      </c>
      <c r="O137" s="243">
        <v>-70.104564176187978</v>
      </c>
      <c r="P137" s="243">
        <v>-47.56216837299354</v>
      </c>
      <c r="Q137" s="243">
        <v>-42.471657200075356</v>
      </c>
      <c r="R137" s="243">
        <v>-10.663756873573107</v>
      </c>
      <c r="S137" s="243">
        <v>43.491444455332214</v>
      </c>
      <c r="T137" s="243">
        <v>40.483101472514306</v>
      </c>
      <c r="U137" s="243">
        <v>-200.56304302233048</v>
      </c>
      <c r="W137" s="42" t="s">
        <v>36</v>
      </c>
      <c r="X137" s="244">
        <v>-0.14682277940888017</v>
      </c>
      <c r="Y137" s="244">
        <v>-0.21908663461554639</v>
      </c>
      <c r="Z137" s="244">
        <v>-0.21212953744080817</v>
      </c>
      <c r="AA137" s="244">
        <v>-0.1476388051378541</v>
      </c>
      <c r="AB137" s="244">
        <v>-0.13439304867967827</v>
      </c>
      <c r="AC137" s="244">
        <v>-3.420924928957924E-2</v>
      </c>
      <c r="AD137" s="244">
        <v>0.14310051274622146</v>
      </c>
      <c r="AE137" s="244">
        <v>0.13510459916056036</v>
      </c>
      <c r="AF137" s="244">
        <v>-8.0053055723884839E-2</v>
      </c>
    </row>
    <row r="138" spans="1:32">
      <c r="A138" s="44" t="s">
        <v>37</v>
      </c>
      <c r="B138" s="17"/>
      <c r="C138" s="84"/>
      <c r="D138" s="84"/>
      <c r="E138" s="84"/>
      <c r="F138" s="84"/>
      <c r="G138" s="84"/>
      <c r="H138" s="84"/>
      <c r="I138" s="85"/>
      <c r="J138" s="19"/>
      <c r="K138" s="174"/>
      <c r="L138" s="44" t="s">
        <v>37</v>
      </c>
      <c r="M138" s="136"/>
      <c r="N138" s="136"/>
      <c r="O138" s="137"/>
      <c r="P138" s="136"/>
      <c r="Q138" s="136"/>
      <c r="R138" s="136"/>
      <c r="S138" s="136"/>
      <c r="T138" s="136"/>
      <c r="U138" s="46"/>
      <c r="W138" s="44" t="s">
        <v>37</v>
      </c>
      <c r="X138" s="245" t="e">
        <v>#DIV/0!</v>
      </c>
      <c r="Y138" s="245" t="e">
        <v>#DIV/0!</v>
      </c>
      <c r="Z138" s="246" t="e">
        <v>#DIV/0!</v>
      </c>
      <c r="AA138" s="245" t="e">
        <v>#DIV/0!</v>
      </c>
      <c r="AB138" s="245" t="e">
        <v>#DIV/0!</v>
      </c>
      <c r="AC138" s="245" t="e">
        <v>#DIV/0!</v>
      </c>
      <c r="AD138" s="245" t="e">
        <v>#DIV/0!</v>
      </c>
      <c r="AE138" s="245" t="e">
        <v>#DIV/0!</v>
      </c>
      <c r="AF138" s="247" t="e">
        <v>#DIV/0!</v>
      </c>
    </row>
    <row r="139" spans="1:32">
      <c r="A139" s="30" t="s">
        <v>38</v>
      </c>
      <c r="B139" s="14">
        <v>31.907406159946628</v>
      </c>
      <c r="C139" s="77">
        <v>31.966423816305035</v>
      </c>
      <c r="D139" s="77">
        <v>31.976981536583899</v>
      </c>
      <c r="E139" s="77">
        <v>31.976981536583896</v>
      </c>
      <c r="F139" s="77">
        <v>31.976981536583889</v>
      </c>
      <c r="G139" s="77">
        <v>31.976981536583896</v>
      </c>
      <c r="H139" s="77">
        <v>31.976981536583889</v>
      </c>
      <c r="I139" s="78">
        <v>31.976981536583889</v>
      </c>
      <c r="J139" s="19">
        <v>255.73571919575502</v>
      </c>
      <c r="K139" s="174"/>
      <c r="L139" s="30" t="s">
        <v>38</v>
      </c>
      <c r="M139" s="60">
        <v>3.4033535016510434</v>
      </c>
      <c r="N139" s="184">
        <v>6.3531201134719986</v>
      </c>
      <c r="O139" s="184">
        <v>5.9601227465441582</v>
      </c>
      <c r="P139" s="184">
        <v>5.3711355929440678</v>
      </c>
      <c r="Q139" s="184">
        <v>34.210627772863035</v>
      </c>
      <c r="R139" s="184">
        <v>26.903901631711118</v>
      </c>
      <c r="S139" s="184">
        <v>32.304757571722718</v>
      </c>
      <c r="T139" s="248">
        <v>31.778657504337179</v>
      </c>
      <c r="U139" s="249">
        <v>146.28567643524534</v>
      </c>
      <c r="W139" s="30" t="s">
        <v>38</v>
      </c>
      <c r="X139" s="206">
        <v>0.10666343370534687</v>
      </c>
      <c r="Y139" s="188">
        <v>0.19874353634238806</v>
      </c>
      <c r="Z139" s="188">
        <v>0.18638790968201177</v>
      </c>
      <c r="AA139" s="188">
        <v>0.16796881177790701</v>
      </c>
      <c r="AB139" s="188">
        <v>1.0698516910898452</v>
      </c>
      <c r="AC139" s="188">
        <v>0.84135213328159753</v>
      </c>
      <c r="AD139" s="188">
        <v>1.010250374469017</v>
      </c>
      <c r="AE139" s="250">
        <v>0.99379791266352602</v>
      </c>
      <c r="AF139" s="225">
        <v>0.57201894555554733</v>
      </c>
    </row>
    <row r="140" spans="1:32">
      <c r="A140" s="30" t="s">
        <v>39</v>
      </c>
      <c r="B140" s="17">
        <v>22.523200702145527</v>
      </c>
      <c r="C140" s="84">
        <v>22.506035570346359</v>
      </c>
      <c r="D140" s="84">
        <v>22.477299818705845</v>
      </c>
      <c r="E140" s="84">
        <v>22.477299818705845</v>
      </c>
      <c r="F140" s="84">
        <v>22.477299818705845</v>
      </c>
      <c r="G140" s="84">
        <v>22.477299818705845</v>
      </c>
      <c r="H140" s="84">
        <v>22.477299818705845</v>
      </c>
      <c r="I140" s="85">
        <v>22.477299818705845</v>
      </c>
      <c r="J140" s="19">
        <v>179.89303518472698</v>
      </c>
      <c r="K140" s="174"/>
      <c r="L140" s="30" t="s">
        <v>39</v>
      </c>
      <c r="M140" s="183">
        <v>-1.5541793342676549</v>
      </c>
      <c r="N140" s="184">
        <v>-0.75318586857314784</v>
      </c>
      <c r="O140" s="184">
        <v>-1.8550024267956395</v>
      </c>
      <c r="P140" s="184">
        <v>-2.4464074864724239</v>
      </c>
      <c r="Q140" s="184">
        <v>-2.3632294817066466</v>
      </c>
      <c r="R140" s="184">
        <v>-6.6903714387058439</v>
      </c>
      <c r="S140" s="184">
        <v>-5.7330030607200158</v>
      </c>
      <c r="T140" s="248">
        <v>-3.2537398067251324</v>
      </c>
      <c r="U140" s="249">
        <v>-24.649118903966524</v>
      </c>
      <c r="W140" s="30" t="s">
        <v>39</v>
      </c>
      <c r="X140" s="187">
        <v>-6.9003484665463466E-2</v>
      </c>
      <c r="Y140" s="188">
        <v>-3.3465950332253767E-2</v>
      </c>
      <c r="Z140" s="188">
        <v>-8.2527814361931809E-2</v>
      </c>
      <c r="AA140" s="188">
        <v>-0.10883902898498947</v>
      </c>
      <c r="AB140" s="188">
        <v>-0.10513849531605848</v>
      </c>
      <c r="AC140" s="188">
        <v>-0.29765014003764129</v>
      </c>
      <c r="AD140" s="188">
        <v>-0.25505746272730456</v>
      </c>
      <c r="AE140" s="250">
        <v>-0.14475670267197024</v>
      </c>
      <c r="AF140" s="225">
        <v>-0.1370209740396845</v>
      </c>
    </row>
    <row r="141" spans="1:32">
      <c r="A141" s="30" t="s">
        <v>40</v>
      </c>
      <c r="B141" s="17">
        <v>8.0584210099481837</v>
      </c>
      <c r="C141" s="84">
        <v>7.9217429572482807</v>
      </c>
      <c r="D141" s="84">
        <v>7.8334253508578424</v>
      </c>
      <c r="E141" s="84">
        <v>7.6540522305340231</v>
      </c>
      <c r="F141" s="84">
        <v>7.4984608888470223</v>
      </c>
      <c r="G141" s="84">
        <v>7.3521229610241292</v>
      </c>
      <c r="H141" s="84">
        <v>7.188782310355653</v>
      </c>
      <c r="I141" s="85">
        <v>6.9917657692434094</v>
      </c>
      <c r="J141" s="19">
        <v>60.498773478058538</v>
      </c>
      <c r="K141" s="174"/>
      <c r="L141" s="30" t="s">
        <v>40</v>
      </c>
      <c r="M141" s="183">
        <v>-1.7619820954559229</v>
      </c>
      <c r="N141" s="184">
        <v>-3.1239791042086598</v>
      </c>
      <c r="O141" s="184">
        <v>-4.501961627725164</v>
      </c>
      <c r="P141" s="184">
        <v>-4.2701962794869788</v>
      </c>
      <c r="Q141" s="184">
        <v>-3.7343601731069649</v>
      </c>
      <c r="R141" s="184">
        <v>-2.7837245060241305</v>
      </c>
      <c r="S141" s="184">
        <v>-4.1570799320436098</v>
      </c>
      <c r="T141" s="248">
        <v>-3.6699804881139988</v>
      </c>
      <c r="U141" s="249">
        <v>-28.003264206165419</v>
      </c>
      <c r="W141" s="30" t="s">
        <v>40</v>
      </c>
      <c r="X141" s="187">
        <v>-0.21865103514457015</v>
      </c>
      <c r="Y141" s="188">
        <v>-0.39435502023582625</v>
      </c>
      <c r="Z141" s="188">
        <v>-0.57471175457517465</v>
      </c>
      <c r="AA141" s="188">
        <v>-0.55790007056027724</v>
      </c>
      <c r="AB141" s="188">
        <v>-0.4980168901942712</v>
      </c>
      <c r="AC141" s="188">
        <v>-0.37862866559516378</v>
      </c>
      <c r="AD141" s="188">
        <v>-0.57827316958189334</v>
      </c>
      <c r="AE141" s="250">
        <v>-0.52490037699176717</v>
      </c>
      <c r="AF141" s="225">
        <v>-0.462873255047419</v>
      </c>
    </row>
    <row r="142" spans="1:32">
      <c r="A142" s="49" t="s">
        <v>41</v>
      </c>
      <c r="B142" s="17">
        <v>4.95322695416563</v>
      </c>
      <c r="C142" s="109">
        <v>4.95322695416563</v>
      </c>
      <c r="D142" s="109">
        <v>4.95322695416563</v>
      </c>
      <c r="E142" s="109">
        <v>4.95322695416563</v>
      </c>
      <c r="F142" s="109">
        <v>4.95322695416563</v>
      </c>
      <c r="G142" s="109">
        <v>4.95322695416563</v>
      </c>
      <c r="H142" s="109">
        <v>4.95322695416563</v>
      </c>
      <c r="I142" s="251">
        <v>4.95322695416563</v>
      </c>
      <c r="J142" s="19">
        <v>39.62581563332504</v>
      </c>
      <c r="K142" s="174"/>
      <c r="L142" s="49" t="s">
        <v>41</v>
      </c>
      <c r="M142" s="183">
        <v>-9.2106988474958129E-3</v>
      </c>
      <c r="N142" s="214">
        <v>0.10135706064415917</v>
      </c>
      <c r="O142" s="214">
        <v>2.0595217382025588</v>
      </c>
      <c r="P142" s="214">
        <v>1.9480476841584924</v>
      </c>
      <c r="Q142" s="214">
        <v>-0.68654193785768491</v>
      </c>
      <c r="R142" s="214">
        <v>-0.67406295416563022</v>
      </c>
      <c r="S142" s="214">
        <v>-4.95322695416563</v>
      </c>
      <c r="T142" s="252">
        <v>-4.95322695416563</v>
      </c>
      <c r="U142" s="253">
        <v>-7.1673430161968597</v>
      </c>
      <c r="W142" s="49" t="s">
        <v>41</v>
      </c>
      <c r="X142" s="187">
        <v>-1.8595349925869394E-3</v>
      </c>
      <c r="Y142" s="217">
        <v>2.0462833942813497E-2</v>
      </c>
      <c r="Z142" s="217">
        <v>0.41579393741902237</v>
      </c>
      <c r="AA142" s="217">
        <v>0.3932885979553587</v>
      </c>
      <c r="AB142" s="217">
        <v>-0.13860498301623508</v>
      </c>
      <c r="AC142" s="217">
        <v>-0.13608561860844029</v>
      </c>
      <c r="AD142" s="217">
        <v>-1</v>
      </c>
      <c r="AE142" s="254">
        <v>-1</v>
      </c>
      <c r="AF142" s="255">
        <v>-0.18087559591250843</v>
      </c>
    </row>
    <row r="143" spans="1:32">
      <c r="A143" s="51" t="s">
        <v>42</v>
      </c>
      <c r="B143" s="52">
        <v>67.442254826205968</v>
      </c>
      <c r="C143" s="52">
        <v>67.347429298065293</v>
      </c>
      <c r="D143" s="149">
        <v>67.240933660313218</v>
      </c>
      <c r="E143" s="52">
        <v>67.061560539989387</v>
      </c>
      <c r="F143" s="52">
        <v>66.905969198302387</v>
      </c>
      <c r="G143" s="52">
        <v>66.759631270479503</v>
      </c>
      <c r="H143" s="52">
        <v>66.596290619811015</v>
      </c>
      <c r="I143" s="52">
        <v>66.399274078698781</v>
      </c>
      <c r="J143" s="52">
        <v>535.75334349186562</v>
      </c>
      <c r="K143" s="174"/>
      <c r="L143" s="51" t="s">
        <v>42</v>
      </c>
      <c r="M143" s="46">
        <v>7.7981373079978766E-2</v>
      </c>
      <c r="N143" s="53">
        <v>2.5773122013343652</v>
      </c>
      <c r="O143" s="149">
        <v>1.6626804302259046</v>
      </c>
      <c r="P143" s="52">
        <v>0.60257951114316199</v>
      </c>
      <c r="Q143" s="52">
        <v>27.426496180191748</v>
      </c>
      <c r="R143" s="52">
        <v>16.755742732815506</v>
      </c>
      <c r="S143" s="52">
        <v>17.461447624793465</v>
      </c>
      <c r="T143" s="52">
        <v>19.901710255332404</v>
      </c>
      <c r="U143" s="53">
        <v>86.46595030891649</v>
      </c>
      <c r="W143" s="51" t="s">
        <v>42</v>
      </c>
      <c r="X143" s="247">
        <v>1.1562687706828808E-3</v>
      </c>
      <c r="Y143" s="256">
        <v>3.8268902439137407E-2</v>
      </c>
      <c r="Z143" s="257">
        <v>2.4727206178091009E-2</v>
      </c>
      <c r="AA143" s="258">
        <v>8.9854680727842386E-3</v>
      </c>
      <c r="AB143" s="258">
        <v>0.40992599776714156</v>
      </c>
      <c r="AC143" s="258">
        <v>0.25098614857426182</v>
      </c>
      <c r="AD143" s="258">
        <v>0.26219850178260601</v>
      </c>
      <c r="AE143" s="258">
        <v>0.29972782882752891</v>
      </c>
      <c r="AF143" s="256">
        <v>0.1613913405474236</v>
      </c>
    </row>
    <row r="144" spans="1:32" ht="24.75">
      <c r="A144" s="51" t="s">
        <v>61</v>
      </c>
      <c r="B144" s="46">
        <v>377.58389502491218</v>
      </c>
      <c r="C144" s="46">
        <v>378.63791409929797</v>
      </c>
      <c r="D144" s="46">
        <v>397.72090840569581</v>
      </c>
      <c r="E144" s="46">
        <v>389.2137774221535</v>
      </c>
      <c r="F144" s="46">
        <v>382.93166857286792</v>
      </c>
      <c r="G144" s="46">
        <v>378.4810836562084</v>
      </c>
      <c r="H144" s="46">
        <v>370.51864296288886</v>
      </c>
      <c r="I144" s="46">
        <v>366.04193409209756</v>
      </c>
      <c r="J144" s="46">
        <v>3041.1298242361222</v>
      </c>
      <c r="K144" s="174"/>
      <c r="L144" s="51" t="s">
        <v>43</v>
      </c>
      <c r="M144" s="46">
        <v>-45.457876251322944</v>
      </c>
      <c r="N144" s="46">
        <v>-65.622272501609586</v>
      </c>
      <c r="O144" s="46">
        <v>-68.441883745962059</v>
      </c>
      <c r="P144" s="46">
        <v>-46.959588861850364</v>
      </c>
      <c r="Q144" s="46">
        <v>-15.045161019883608</v>
      </c>
      <c r="R144" s="46">
        <v>6.0919858592424134</v>
      </c>
      <c r="S144" s="46">
        <v>60.95289208012565</v>
      </c>
      <c r="T144" s="46">
        <v>60.384811727846682</v>
      </c>
      <c r="U144" s="46">
        <v>-114.09709271341399</v>
      </c>
      <c r="W144" s="51" t="s">
        <v>43</v>
      </c>
      <c r="X144" s="247">
        <v>-0.12039145962071218</v>
      </c>
      <c r="Y144" s="247">
        <v>-0.17331141456795612</v>
      </c>
      <c r="Z144" s="247">
        <v>-0.17208520422101575</v>
      </c>
      <c r="AA144" s="247">
        <v>-0.12065243212322496</v>
      </c>
      <c r="AB144" s="247">
        <v>-3.9289414416819567E-2</v>
      </c>
      <c r="AC144" s="247">
        <v>1.6095879351201714E-2</v>
      </c>
      <c r="AD144" s="247">
        <v>0.16450695056181205</v>
      </c>
      <c r="AE144" s="247">
        <v>0.16496692346908437</v>
      </c>
      <c r="AF144" s="247">
        <v>-3.7517994728184005E-2</v>
      </c>
    </row>
    <row r="145" spans="1:21">
      <c r="B145" s="54">
        <v>9.3772371201339411E-8</v>
      </c>
      <c r="C145" s="54">
        <v>0</v>
      </c>
      <c r="D145" s="54">
        <v>0</v>
      </c>
      <c r="E145" s="54">
        <v>0</v>
      </c>
      <c r="F145" s="54">
        <v>3.9413875197076891</v>
      </c>
      <c r="G145" s="54">
        <v>0</v>
      </c>
      <c r="H145" s="54">
        <v>0</v>
      </c>
      <c r="I145" s="54">
        <v>0</v>
      </c>
      <c r="J145" s="54">
        <v>9.3772541731595993E-8</v>
      </c>
      <c r="K145" s="47"/>
      <c r="L145" s="47"/>
      <c r="M145" s="54">
        <v>-0.74466884850602355</v>
      </c>
      <c r="N145" s="47"/>
      <c r="O145" s="47"/>
      <c r="P145" s="47"/>
      <c r="Q145" s="47"/>
      <c r="R145" s="47"/>
      <c r="S145" s="47"/>
      <c r="T145" s="47"/>
      <c r="U145" s="47"/>
    </row>
    <row r="146" spans="1:21">
      <c r="B146" s="54"/>
      <c r="C146" s="47"/>
      <c r="D146" s="70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</row>
    <row r="147" spans="1:21">
      <c r="B147" s="54"/>
      <c r="C147" s="47"/>
      <c r="D147" s="70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</row>
    <row r="148" spans="1:21">
      <c r="A148" s="6" t="s">
        <v>62</v>
      </c>
      <c r="B148" s="54"/>
      <c r="C148" s="47"/>
      <c r="D148" s="70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</row>
    <row r="149" spans="1:21">
      <c r="A149" s="7" t="s">
        <v>63</v>
      </c>
      <c r="B149" s="54"/>
      <c r="C149" s="47"/>
      <c r="D149" s="70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</row>
    <row r="150" spans="1:21">
      <c r="A150" s="8"/>
      <c r="B150" s="170"/>
      <c r="C150" s="171"/>
      <c r="D150" s="172"/>
      <c r="E150" s="171"/>
      <c r="F150" s="171"/>
      <c r="G150" s="171"/>
      <c r="H150" s="171"/>
      <c r="I150" s="171"/>
      <c r="J150" s="173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</row>
    <row r="151" spans="1:21">
      <c r="A151" s="9"/>
      <c r="B151" s="563" t="s">
        <v>59</v>
      </c>
      <c r="C151" s="564"/>
      <c r="D151" s="564"/>
      <c r="E151" s="564"/>
      <c r="F151" s="564"/>
      <c r="G151" s="564"/>
      <c r="H151" s="564"/>
      <c r="I151" s="564"/>
      <c r="J151" s="565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</row>
    <row r="152" spans="1:21" ht="24.75">
      <c r="A152" s="10" t="s">
        <v>10</v>
      </c>
      <c r="B152" s="259">
        <v>2014</v>
      </c>
      <c r="C152" s="12">
        <v>2015</v>
      </c>
      <c r="D152" s="12">
        <v>2016</v>
      </c>
      <c r="E152" s="73">
        <v>2017</v>
      </c>
      <c r="F152" s="12">
        <v>2018</v>
      </c>
      <c r="G152" s="73">
        <v>2019</v>
      </c>
      <c r="H152" s="12">
        <v>2020</v>
      </c>
      <c r="I152" s="74">
        <v>2021</v>
      </c>
      <c r="J152" s="75" t="s">
        <v>9</v>
      </c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</row>
    <row r="153" spans="1:21">
      <c r="A153" s="13" t="s">
        <v>11</v>
      </c>
      <c r="B153" s="14">
        <v>2.274234550698528</v>
      </c>
      <c r="C153" s="77">
        <v>4.175576224235412</v>
      </c>
      <c r="D153" s="77">
        <v>6.852207643446091</v>
      </c>
      <c r="E153" s="77">
        <v>2.6576557469966104</v>
      </c>
      <c r="F153" s="77">
        <v>1.7757613654019375</v>
      </c>
      <c r="G153" s="77">
        <v>3.5250732107827418</v>
      </c>
      <c r="H153" s="77">
        <v>1.9712415132324466</v>
      </c>
      <c r="I153" s="78">
        <v>2.2451214461210012</v>
      </c>
      <c r="J153" s="16">
        <v>25.476871700914771</v>
      </c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</row>
    <row r="154" spans="1:21">
      <c r="A154" s="13" t="s">
        <v>12</v>
      </c>
      <c r="B154" s="17">
        <v>3.7434202170195974</v>
      </c>
      <c r="C154" s="84">
        <v>3.7861047536189689</v>
      </c>
      <c r="D154" s="84">
        <v>3.8610314644642401</v>
      </c>
      <c r="E154" s="84">
        <v>3.9517909259505259</v>
      </c>
      <c r="F154" s="84">
        <v>4.0186762943619252</v>
      </c>
      <c r="G154" s="84">
        <v>4.0654440456830585</v>
      </c>
      <c r="H154" s="84">
        <v>4.0126623293722758</v>
      </c>
      <c r="I154" s="85">
        <v>4.0089595678678229</v>
      </c>
      <c r="J154" s="19">
        <v>31.448089598338413</v>
      </c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</row>
    <row r="155" spans="1:21">
      <c r="A155" s="13" t="s">
        <v>13</v>
      </c>
      <c r="B155" s="17">
        <v>0.83289960872981883</v>
      </c>
      <c r="C155" s="84">
        <v>2.5866038383638159</v>
      </c>
      <c r="D155" s="84">
        <v>5.696216143658642</v>
      </c>
      <c r="E155" s="84">
        <v>4.4286044095342998</v>
      </c>
      <c r="F155" s="84">
        <v>1.7590826867168388</v>
      </c>
      <c r="G155" s="84">
        <v>1.8880739861829745</v>
      </c>
      <c r="H155" s="84">
        <v>1.8392420506933362</v>
      </c>
      <c r="I155" s="85">
        <v>1.8450885411419735</v>
      </c>
      <c r="J155" s="19">
        <v>20.875811265021699</v>
      </c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</row>
    <row r="156" spans="1:21">
      <c r="A156" s="13" t="s">
        <v>14</v>
      </c>
      <c r="B156" s="17">
        <v>0.81491463632825267</v>
      </c>
      <c r="C156" s="84">
        <v>1.1852963697287073</v>
      </c>
      <c r="D156" s="84">
        <v>1.8024679996239183</v>
      </c>
      <c r="E156" s="84">
        <v>3.0469799189205693</v>
      </c>
      <c r="F156" s="84">
        <v>2.1003467629630173</v>
      </c>
      <c r="G156" s="84">
        <v>2.0467769019952389</v>
      </c>
      <c r="H156" s="84">
        <v>2.1016764302995923</v>
      </c>
      <c r="I156" s="85">
        <v>2.0857227435397778</v>
      </c>
      <c r="J156" s="19">
        <v>15.184181763399074</v>
      </c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</row>
    <row r="157" spans="1:21">
      <c r="A157" s="13" t="s">
        <v>15</v>
      </c>
      <c r="B157" s="17">
        <v>15.213517451331963</v>
      </c>
      <c r="C157" s="84">
        <v>10.648157803079204</v>
      </c>
      <c r="D157" s="84">
        <v>9.0991196973480157</v>
      </c>
      <c r="E157" s="84">
        <v>8.4347985980508291</v>
      </c>
      <c r="F157" s="84">
        <v>11.427725174866628</v>
      </c>
      <c r="G157" s="84">
        <v>10.885115611975042</v>
      </c>
      <c r="H157" s="84">
        <v>6.6203407620529529</v>
      </c>
      <c r="I157" s="85">
        <v>6.0388713917404342</v>
      </c>
      <c r="J157" s="19">
        <v>78.367646490445068</v>
      </c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</row>
    <row r="158" spans="1:21">
      <c r="A158" s="20" t="s">
        <v>16</v>
      </c>
      <c r="B158" s="21">
        <v>4.9533534338966883</v>
      </c>
      <c r="C158" s="91">
        <v>2.7889628593262721</v>
      </c>
      <c r="D158" s="91">
        <v>3.2594336479650723</v>
      </c>
      <c r="E158" s="91">
        <v>1.6173115361428327</v>
      </c>
      <c r="F158" s="91">
        <v>2.9099492959333819</v>
      </c>
      <c r="G158" s="91">
        <v>2.0169390611526623</v>
      </c>
      <c r="H158" s="91">
        <v>2.0360753149321527</v>
      </c>
      <c r="I158" s="92">
        <v>1.1111532548704353</v>
      </c>
      <c r="J158" s="22">
        <v>20.693178404219495</v>
      </c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</row>
    <row r="159" spans="1:21">
      <c r="A159" s="20" t="s">
        <v>17</v>
      </c>
      <c r="B159" s="21">
        <v>2.0026097370316025</v>
      </c>
      <c r="C159" s="97">
        <v>0.79883209216015083</v>
      </c>
      <c r="D159" s="97">
        <v>1.1732818052373593</v>
      </c>
      <c r="E159" s="97">
        <v>1.5860682430920661</v>
      </c>
      <c r="F159" s="97">
        <v>2.4414599911839741</v>
      </c>
      <c r="G159" s="97">
        <v>2.1502569645421303</v>
      </c>
      <c r="H159" s="97">
        <v>1.2677973111381817</v>
      </c>
      <c r="I159" s="98">
        <v>1.6695300345400894</v>
      </c>
      <c r="J159" s="22">
        <v>13.089836178925554</v>
      </c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</row>
    <row r="160" spans="1:21">
      <c r="A160" s="23" t="s">
        <v>18</v>
      </c>
      <c r="B160" s="24">
        <v>22.878986464108159</v>
      </c>
      <c r="C160" s="24">
        <v>22.381738989026108</v>
      </c>
      <c r="D160" s="102">
        <v>27.311042948540905</v>
      </c>
      <c r="E160" s="102">
        <v>22.519829599452834</v>
      </c>
      <c r="F160" s="102">
        <v>21.081592284310346</v>
      </c>
      <c r="G160" s="102">
        <v>22.410483756619055</v>
      </c>
      <c r="H160" s="102">
        <v>16.545163085650604</v>
      </c>
      <c r="I160" s="102">
        <v>16.223763690411008</v>
      </c>
      <c r="J160" s="24">
        <v>171.35260081811902</v>
      </c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</row>
    <row r="161" spans="1:21">
      <c r="A161" s="13" t="s">
        <v>19</v>
      </c>
      <c r="B161" s="17">
        <v>0</v>
      </c>
      <c r="C161" s="84">
        <v>0</v>
      </c>
      <c r="D161" s="84">
        <v>0</v>
      </c>
      <c r="E161" s="84">
        <v>0</v>
      </c>
      <c r="F161" s="84">
        <v>0</v>
      </c>
      <c r="G161" s="84">
        <v>0</v>
      </c>
      <c r="H161" s="84">
        <v>0</v>
      </c>
      <c r="I161" s="85">
        <v>0</v>
      </c>
      <c r="J161" s="19">
        <v>0</v>
      </c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</row>
    <row r="162" spans="1:21">
      <c r="A162" s="13" t="s">
        <v>20</v>
      </c>
      <c r="B162" s="17">
        <v>0</v>
      </c>
      <c r="C162" s="84">
        <v>0</v>
      </c>
      <c r="D162" s="84">
        <v>0</v>
      </c>
      <c r="E162" s="84">
        <v>0</v>
      </c>
      <c r="F162" s="84">
        <v>0</v>
      </c>
      <c r="G162" s="84">
        <v>0</v>
      </c>
      <c r="H162" s="84">
        <v>0</v>
      </c>
      <c r="I162" s="85">
        <v>0</v>
      </c>
      <c r="J162" s="19">
        <v>0</v>
      </c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</row>
    <row r="163" spans="1:21">
      <c r="A163" s="13" t="s">
        <v>54</v>
      </c>
      <c r="B163" s="17">
        <v>0</v>
      </c>
      <c r="C163" s="84">
        <v>0</v>
      </c>
      <c r="D163" s="84">
        <v>0</v>
      </c>
      <c r="E163" s="84">
        <v>0</v>
      </c>
      <c r="F163" s="84">
        <v>0</v>
      </c>
      <c r="G163" s="84">
        <v>0</v>
      </c>
      <c r="H163" s="84">
        <v>0</v>
      </c>
      <c r="I163" s="85">
        <v>0</v>
      </c>
      <c r="J163" s="19">
        <v>0</v>
      </c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</row>
    <row r="164" spans="1:21">
      <c r="A164" s="23" t="s">
        <v>22</v>
      </c>
      <c r="B164" s="219">
        <v>132.73811153346855</v>
      </c>
      <c r="C164" s="220">
        <v>133.84632240294258</v>
      </c>
      <c r="D164" s="220">
        <v>140.51186836586643</v>
      </c>
      <c r="E164" s="220">
        <v>135.79058505316635</v>
      </c>
      <c r="F164" s="220">
        <v>143.21056503406436</v>
      </c>
      <c r="G164" s="220">
        <v>139.46965443594098</v>
      </c>
      <c r="H164" s="220">
        <v>143.60903462398727</v>
      </c>
      <c r="I164" s="221">
        <v>146.44370439782881</v>
      </c>
      <c r="J164" s="222">
        <v>1115.6198458472654</v>
      </c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</row>
    <row r="165" spans="1:21">
      <c r="A165" s="30" t="s">
        <v>23</v>
      </c>
      <c r="B165" s="17">
        <v>20.430680423721803</v>
      </c>
      <c r="C165" s="84">
        <v>19.881269834115038</v>
      </c>
      <c r="D165" s="84">
        <v>19.589152298575208</v>
      </c>
      <c r="E165" s="84">
        <v>20.583405776823625</v>
      </c>
      <c r="F165" s="84">
        <v>20.551808866008674</v>
      </c>
      <c r="G165" s="84">
        <v>19.708373746790791</v>
      </c>
      <c r="H165" s="84">
        <v>19.708418703161747</v>
      </c>
      <c r="I165" s="85">
        <v>19.301385998221715</v>
      </c>
      <c r="J165" s="19">
        <v>159.75449564741862</v>
      </c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</row>
    <row r="166" spans="1:21">
      <c r="A166" s="30" t="s">
        <v>24</v>
      </c>
      <c r="B166" s="17">
        <v>13.133357807809755</v>
      </c>
      <c r="C166" s="84">
        <v>13.279504313621926</v>
      </c>
      <c r="D166" s="84">
        <v>13.188333992500333</v>
      </c>
      <c r="E166" s="84">
        <v>13.00775486824841</v>
      </c>
      <c r="F166" s="84">
        <v>12.99250438515852</v>
      </c>
      <c r="G166" s="84">
        <v>12.956277227551436</v>
      </c>
      <c r="H166" s="84">
        <v>12.910834004233573</v>
      </c>
      <c r="I166" s="85">
        <v>13.025451462503753</v>
      </c>
      <c r="J166" s="19">
        <v>104.49401806162771</v>
      </c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</row>
    <row r="167" spans="1:21">
      <c r="A167" s="30" t="s">
        <v>25</v>
      </c>
      <c r="B167" s="17">
        <v>14.56316043192956</v>
      </c>
      <c r="C167" s="84">
        <v>14.172917612337898</v>
      </c>
      <c r="D167" s="84">
        <v>13.785981260586208</v>
      </c>
      <c r="E167" s="84">
        <v>13.420615981764346</v>
      </c>
      <c r="F167" s="84">
        <v>13.041751317494018</v>
      </c>
      <c r="G167" s="84">
        <v>12.627274761523605</v>
      </c>
      <c r="H167" s="84">
        <v>12.161119253303479</v>
      </c>
      <c r="I167" s="85">
        <v>11.662002488337476</v>
      </c>
      <c r="J167" s="19">
        <v>105.4348231072766</v>
      </c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</row>
    <row r="168" spans="1:21">
      <c r="A168" s="30" t="s">
        <v>26</v>
      </c>
      <c r="B168" s="17">
        <v>10.318012626371692</v>
      </c>
      <c r="C168" s="84">
        <v>10.415423232008914</v>
      </c>
      <c r="D168" s="84">
        <v>12.836720916387645</v>
      </c>
      <c r="E168" s="84">
        <v>15.181564654707444</v>
      </c>
      <c r="F168" s="84">
        <v>15.175086486204535</v>
      </c>
      <c r="G168" s="84">
        <v>15.157781797820677</v>
      </c>
      <c r="H168" s="84">
        <v>15.105293245189976</v>
      </c>
      <c r="I168" s="85">
        <v>12.799262500691594</v>
      </c>
      <c r="J168" s="19">
        <v>106.98914545938247</v>
      </c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</row>
    <row r="169" spans="1:21">
      <c r="A169" s="30" t="s">
        <v>27</v>
      </c>
      <c r="B169" s="17">
        <v>0</v>
      </c>
      <c r="C169" s="84">
        <v>0</v>
      </c>
      <c r="D169" s="84">
        <v>0</v>
      </c>
      <c r="E169" s="84">
        <v>0</v>
      </c>
      <c r="F169" s="84">
        <v>0</v>
      </c>
      <c r="G169" s="84">
        <v>0</v>
      </c>
      <c r="H169" s="84">
        <v>0</v>
      </c>
      <c r="I169" s="85">
        <v>0</v>
      </c>
      <c r="J169" s="19">
        <v>0</v>
      </c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</row>
    <row r="170" spans="1:21">
      <c r="A170" s="30" t="s">
        <v>28</v>
      </c>
      <c r="B170" s="17">
        <v>6.81291934021184</v>
      </c>
      <c r="C170" s="84">
        <v>6.1115485243163139</v>
      </c>
      <c r="D170" s="84">
        <v>6.6240201429347216</v>
      </c>
      <c r="E170" s="84">
        <v>7.0149967665652273</v>
      </c>
      <c r="F170" s="84">
        <v>6.1725019895033881</v>
      </c>
      <c r="G170" s="84">
        <v>6.4375078760979179</v>
      </c>
      <c r="H170" s="84">
        <v>6.6407693172587239</v>
      </c>
      <c r="I170" s="85">
        <v>6.5543803764990383</v>
      </c>
      <c r="J170" s="19">
        <v>52.368644333387174</v>
      </c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</row>
    <row r="171" spans="1:21">
      <c r="A171" s="20" t="s">
        <v>60</v>
      </c>
      <c r="B171" s="21">
        <v>3.7919999999999998</v>
      </c>
      <c r="C171" s="97">
        <v>3.6789999999999998</v>
      </c>
      <c r="D171" s="97">
        <v>4.1559999999999997</v>
      </c>
      <c r="E171" s="97">
        <v>4.5549999999999997</v>
      </c>
      <c r="F171" s="97">
        <v>3.7349999999999999</v>
      </c>
      <c r="G171" s="97">
        <v>3.952</v>
      </c>
      <c r="H171" s="97">
        <v>4.1079999999999997</v>
      </c>
      <c r="I171" s="98">
        <v>3.9820000000000002</v>
      </c>
      <c r="J171" s="22">
        <v>31.959</v>
      </c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</row>
    <row r="172" spans="1:21">
      <c r="A172" s="34" t="s">
        <v>30</v>
      </c>
      <c r="B172" s="24">
        <v>65.258130630044647</v>
      </c>
      <c r="C172" s="24">
        <v>63.860663516400088</v>
      </c>
      <c r="D172" s="102">
        <v>66.024208610984118</v>
      </c>
      <c r="E172" s="102">
        <v>69.208338048109056</v>
      </c>
      <c r="F172" s="102">
        <v>67.933653044369137</v>
      </c>
      <c r="G172" s="102">
        <v>66.887215409784432</v>
      </c>
      <c r="H172" s="102">
        <v>66.5264345231475</v>
      </c>
      <c r="I172" s="102">
        <v>63.342482826253587</v>
      </c>
      <c r="J172" s="24">
        <v>529.04112660909254</v>
      </c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</row>
    <row r="173" spans="1:21">
      <c r="A173" s="30" t="s">
        <v>31</v>
      </c>
      <c r="B173" s="17">
        <v>15.387334146427541</v>
      </c>
      <c r="C173" s="84">
        <v>15.540996216103959</v>
      </c>
      <c r="D173" s="84">
        <v>15.589232517369123</v>
      </c>
      <c r="E173" s="84">
        <v>15.551596265555334</v>
      </c>
      <c r="F173" s="84">
        <v>15.605304109745363</v>
      </c>
      <c r="G173" s="84">
        <v>15.833481472692505</v>
      </c>
      <c r="H173" s="84">
        <v>15.968375539886306</v>
      </c>
      <c r="I173" s="85">
        <v>16.077785631543943</v>
      </c>
      <c r="J173" s="19">
        <v>125.55410589932409</v>
      </c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</row>
    <row r="174" spans="1:21">
      <c r="A174" s="30" t="s">
        <v>32</v>
      </c>
      <c r="B174" s="17">
        <v>2.0331778098948812</v>
      </c>
      <c r="C174" s="84">
        <v>2.0744609678514623</v>
      </c>
      <c r="D174" s="84">
        <v>1.9235569932090648</v>
      </c>
      <c r="E174" s="84">
        <v>1.8356838995882658</v>
      </c>
      <c r="F174" s="84">
        <v>1.6529845323123216</v>
      </c>
      <c r="G174" s="84">
        <v>1.6672559812536316</v>
      </c>
      <c r="H174" s="84">
        <v>2.0122847391986065</v>
      </c>
      <c r="I174" s="85">
        <v>2.1860274838212668</v>
      </c>
      <c r="J174" s="19">
        <v>15.3854324071295</v>
      </c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</row>
    <row r="175" spans="1:21">
      <c r="A175" s="38" t="s">
        <v>33</v>
      </c>
      <c r="B175" s="17">
        <v>17.420511956322422</v>
      </c>
      <c r="C175" s="120">
        <v>17.615457183955421</v>
      </c>
      <c r="D175" s="120">
        <v>17.512789510578187</v>
      </c>
      <c r="E175" s="120">
        <v>17.387280165143601</v>
      </c>
      <c r="F175" s="120">
        <v>17.258288642057686</v>
      </c>
      <c r="G175" s="120">
        <v>17.500737453946137</v>
      </c>
      <c r="H175" s="120">
        <v>17.980660279084912</v>
      </c>
      <c r="I175" s="120">
        <v>18.26381311536521</v>
      </c>
      <c r="J175" s="31">
        <v>140.93953830645358</v>
      </c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</row>
    <row r="176" spans="1:21">
      <c r="A176" s="39" t="s">
        <v>34</v>
      </c>
      <c r="B176" s="35">
        <v>82.959757460798997</v>
      </c>
      <c r="C176" s="35">
        <v>81.757235574787444</v>
      </c>
      <c r="D176" s="35">
        <v>83.818112995994241</v>
      </c>
      <c r="E176" s="35">
        <v>86.876733087684599</v>
      </c>
      <c r="F176" s="35">
        <v>85.473056560858751</v>
      </c>
      <c r="G176" s="35">
        <v>84.669067738162497</v>
      </c>
      <c r="H176" s="35">
        <v>84.788209676664351</v>
      </c>
      <c r="I176" s="35">
        <v>81.887410816050732</v>
      </c>
      <c r="J176" s="35">
        <v>672.22958391100167</v>
      </c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</row>
    <row r="177" spans="1:21">
      <c r="A177" s="125" t="s">
        <v>55</v>
      </c>
      <c r="B177" s="260">
        <v>0.56222974886387989</v>
      </c>
      <c r="C177" s="261">
        <v>0.56222974886387989</v>
      </c>
      <c r="D177" s="261">
        <v>0.56222974886387989</v>
      </c>
      <c r="E177" s="261">
        <v>0.56222974886387989</v>
      </c>
      <c r="F177" s="261">
        <v>0.56222974886387989</v>
      </c>
      <c r="G177" s="261">
        <v>0.56222974886387989</v>
      </c>
      <c r="H177" s="261">
        <v>0.56222974886387989</v>
      </c>
      <c r="I177" s="262">
        <v>0.56222974886387989</v>
      </c>
      <c r="J177" s="263">
        <v>4.4978379909110382</v>
      </c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</row>
    <row r="178" spans="1:21">
      <c r="A178" s="42" t="s">
        <v>36</v>
      </c>
      <c r="B178" s="69">
        <v>238.57685545837569</v>
      </c>
      <c r="C178" s="69">
        <v>237.98529696675612</v>
      </c>
      <c r="D178" s="69">
        <v>251.6410243104016</v>
      </c>
      <c r="E178" s="69">
        <v>245.1871477403038</v>
      </c>
      <c r="F178" s="69">
        <v>249.76521387923347</v>
      </c>
      <c r="G178" s="69">
        <v>246.54920593072251</v>
      </c>
      <c r="H178" s="69">
        <v>244.94240738630222</v>
      </c>
      <c r="I178" s="69">
        <v>244.55487890429055</v>
      </c>
      <c r="J178" s="69">
        <v>1959.2020305763861</v>
      </c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</row>
    <row r="179" spans="1:21">
      <c r="A179" s="44" t="s">
        <v>37</v>
      </c>
      <c r="B179" s="17">
        <v>0</v>
      </c>
      <c r="C179" s="84">
        <v>0</v>
      </c>
      <c r="D179" s="84">
        <v>0</v>
      </c>
      <c r="E179" s="84">
        <v>0</v>
      </c>
      <c r="F179" s="84">
        <v>0</v>
      </c>
      <c r="G179" s="84">
        <v>0</v>
      </c>
      <c r="H179" s="84">
        <v>0</v>
      </c>
      <c r="I179" s="85">
        <v>0</v>
      </c>
      <c r="J179" s="19">
        <v>0</v>
      </c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</row>
    <row r="180" spans="1:21">
      <c r="A180" s="30" t="s">
        <v>38</v>
      </c>
      <c r="B180" s="14">
        <v>24.300604757689001</v>
      </c>
      <c r="C180" s="77">
        <v>24.3455524646164</v>
      </c>
      <c r="D180" s="77">
        <v>24.353593199308303</v>
      </c>
      <c r="E180" s="77">
        <v>24.3535931993083</v>
      </c>
      <c r="F180" s="77">
        <v>24.353593199308296</v>
      </c>
      <c r="G180" s="77">
        <v>24.3535931993083</v>
      </c>
      <c r="H180" s="77">
        <v>24.353593199308296</v>
      </c>
      <c r="I180" s="78">
        <v>24.353593199308296</v>
      </c>
      <c r="J180" s="16">
        <v>194.7677164181552</v>
      </c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</row>
    <row r="181" spans="1:21">
      <c r="A181" s="30" t="s">
        <v>39</v>
      </c>
      <c r="B181" s="17">
        <v>17.153616166644156</v>
      </c>
      <c r="C181" s="84">
        <v>17.140543243029676</v>
      </c>
      <c r="D181" s="84">
        <v>17.118658162821941</v>
      </c>
      <c r="E181" s="84">
        <v>17.118658162821941</v>
      </c>
      <c r="F181" s="84">
        <v>17.118658162821941</v>
      </c>
      <c r="G181" s="84">
        <v>17.118658162821941</v>
      </c>
      <c r="H181" s="84">
        <v>17.118658162821941</v>
      </c>
      <c r="I181" s="85">
        <v>17.118658162821941</v>
      </c>
      <c r="J181" s="19">
        <v>137.00610838660549</v>
      </c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</row>
    <row r="182" spans="1:21">
      <c r="A182" s="30" t="s">
        <v>40</v>
      </c>
      <c r="B182" s="17">
        <v>6.1372743040337259</v>
      </c>
      <c r="C182" s="84">
        <v>6.0331806236805967</v>
      </c>
      <c r="D182" s="84">
        <v>5.9659181443903408</v>
      </c>
      <c r="E182" s="84">
        <v>5.8293080019271084</v>
      </c>
      <c r="F182" s="84">
        <v>5.7108100055966959</v>
      </c>
      <c r="G182" s="84">
        <v>5.5993593872901748</v>
      </c>
      <c r="H182" s="84">
        <v>5.474959535642534</v>
      </c>
      <c r="I182" s="85">
        <v>5.3249122058064433</v>
      </c>
      <c r="J182" s="19">
        <v>46.075722208367615</v>
      </c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</row>
    <row r="183" spans="1:21">
      <c r="A183" s="49" t="s">
        <v>41</v>
      </c>
      <c r="B183" s="17">
        <v>3.7723658853663475</v>
      </c>
      <c r="C183" s="109">
        <v>3.7723658853663475</v>
      </c>
      <c r="D183" s="109">
        <v>3.7723658853663475</v>
      </c>
      <c r="E183" s="109">
        <v>3.7723658853663475</v>
      </c>
      <c r="F183" s="109">
        <v>3.7723658853663475</v>
      </c>
      <c r="G183" s="109">
        <v>3.7723658853663475</v>
      </c>
      <c r="H183" s="109">
        <v>3.7723658853663475</v>
      </c>
      <c r="I183" s="251">
        <v>3.7723658853663475</v>
      </c>
      <c r="J183" s="264">
        <v>30.17892708293078</v>
      </c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</row>
    <row r="184" spans="1:21">
      <c r="A184" s="51" t="s">
        <v>42</v>
      </c>
      <c r="B184" s="52">
        <v>51.363861113733229</v>
      </c>
      <c r="C184" s="52">
        <v>51.291642216693013</v>
      </c>
      <c r="D184" s="149">
        <v>51.210535391886935</v>
      </c>
      <c r="E184" s="52">
        <v>51.073925249423695</v>
      </c>
      <c r="F184" s="52">
        <v>50.955427253093283</v>
      </c>
      <c r="G184" s="52">
        <v>50.843976634786763</v>
      </c>
      <c r="H184" s="52">
        <v>50.719576783139118</v>
      </c>
      <c r="I184" s="52">
        <v>50.569529453303026</v>
      </c>
      <c r="J184" s="52">
        <v>408.02847409605909</v>
      </c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</row>
    <row r="185" spans="1:21">
      <c r="A185" s="51" t="s">
        <v>64</v>
      </c>
      <c r="B185" s="46">
        <v>289.9407165721089</v>
      </c>
      <c r="C185" s="46">
        <v>289.27693918344914</v>
      </c>
      <c r="D185" s="46">
        <v>302.85155970228857</v>
      </c>
      <c r="E185" s="46">
        <v>296.2610729897275</v>
      </c>
      <c r="F185" s="46">
        <v>300.72064113232676</v>
      </c>
      <c r="G185" s="46">
        <v>297.39318256550928</v>
      </c>
      <c r="H185" s="46">
        <v>295.66198416944133</v>
      </c>
      <c r="I185" s="46">
        <v>295.12440835759355</v>
      </c>
      <c r="J185" s="46">
        <v>2367.230504672445</v>
      </c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</row>
    <row r="186" spans="1:21">
      <c r="B186" s="54"/>
      <c r="C186" s="54"/>
      <c r="D186" s="54"/>
      <c r="E186" s="54"/>
      <c r="F186" s="54"/>
      <c r="G186" s="54"/>
      <c r="H186" s="54"/>
      <c r="I186" s="54"/>
      <c r="J186" s="54"/>
      <c r="K186" s="47"/>
      <c r="L186" s="47"/>
    </row>
    <row r="187" spans="1:21">
      <c r="A187" s="6" t="s">
        <v>65</v>
      </c>
      <c r="B187" s="265"/>
      <c r="C187" s="47"/>
      <c r="D187" s="70"/>
      <c r="E187" s="47"/>
      <c r="F187" s="47"/>
      <c r="G187" s="47"/>
      <c r="H187" s="47"/>
      <c r="I187" s="47"/>
      <c r="J187" s="265" t="s">
        <v>66</v>
      </c>
      <c r="K187" s="47"/>
      <c r="L187" s="47"/>
    </row>
    <row r="188" spans="1:21">
      <c r="A188" s="7" t="s">
        <v>67</v>
      </c>
      <c r="B188" s="54"/>
      <c r="C188" s="47"/>
      <c r="D188" s="70"/>
      <c r="E188" s="47"/>
      <c r="F188" s="47"/>
      <c r="G188" s="47"/>
      <c r="H188" s="47"/>
      <c r="I188" s="47"/>
      <c r="J188" s="47"/>
      <c r="K188" s="47"/>
      <c r="L188" s="47"/>
    </row>
    <row r="189" spans="1:21">
      <c r="A189" s="8"/>
      <c r="B189" s="266"/>
      <c r="C189" s="267"/>
      <c r="D189" s="268"/>
      <c r="E189" s="267"/>
      <c r="F189" s="267"/>
      <c r="G189" s="267"/>
      <c r="H189" s="267"/>
      <c r="I189" s="267"/>
      <c r="J189" s="269"/>
      <c r="K189" s="47"/>
      <c r="L189" s="47"/>
    </row>
    <row r="190" spans="1:21">
      <c r="A190" s="9"/>
      <c r="B190" s="563" t="s">
        <v>59</v>
      </c>
      <c r="C190" s="564"/>
      <c r="D190" s="564"/>
      <c r="E190" s="564"/>
      <c r="F190" s="564"/>
      <c r="G190" s="564"/>
      <c r="H190" s="564"/>
      <c r="I190" s="564"/>
      <c r="J190" s="565"/>
      <c r="K190" s="47"/>
      <c r="L190" s="47"/>
    </row>
    <row r="191" spans="1:21">
      <c r="A191" s="10" t="s">
        <v>68</v>
      </c>
      <c r="B191" s="11">
        <v>2014</v>
      </c>
      <c r="C191" s="270">
        <v>2015</v>
      </c>
      <c r="D191" s="270">
        <v>2016</v>
      </c>
      <c r="E191" s="271">
        <v>2017</v>
      </c>
      <c r="F191" s="270">
        <v>2018</v>
      </c>
      <c r="G191" s="271">
        <v>2019</v>
      </c>
      <c r="H191" s="270">
        <v>2020</v>
      </c>
      <c r="I191" s="272">
        <v>2021</v>
      </c>
      <c r="J191" s="273" t="s">
        <v>69</v>
      </c>
      <c r="K191" s="47"/>
      <c r="L191" s="47"/>
    </row>
    <row r="192" spans="1:21">
      <c r="A192" s="13" t="s">
        <v>45</v>
      </c>
      <c r="B192" s="61"/>
      <c r="C192" s="274"/>
      <c r="D192" s="61"/>
      <c r="E192" s="274"/>
      <c r="F192" s="274"/>
      <c r="G192" s="274"/>
      <c r="H192" s="274"/>
      <c r="I192" s="274"/>
      <c r="J192" s="274">
        <v>0</v>
      </c>
      <c r="K192" s="47"/>
      <c r="L192" s="47"/>
    </row>
    <row r="193" spans="1:11">
      <c r="A193" s="13" t="s">
        <v>46</v>
      </c>
      <c r="B193" s="60">
        <v>1.1532957654104508</v>
      </c>
      <c r="C193" s="224">
        <v>1.7695394884741482</v>
      </c>
      <c r="D193" s="60">
        <v>1.6830516739828356</v>
      </c>
      <c r="E193" s="224">
        <v>1.2978678775022954</v>
      </c>
      <c r="F193" s="224">
        <v>1.2678483741272399</v>
      </c>
      <c r="G193" s="224">
        <v>1.2182210729730312</v>
      </c>
      <c r="H193" s="224">
        <v>1.1690181006778682</v>
      </c>
      <c r="I193" s="224">
        <v>1.1196203074137929</v>
      </c>
      <c r="J193" s="224">
        <v>10.678462660561664</v>
      </c>
    </row>
    <row r="194" spans="1:11">
      <c r="A194" s="13" t="s">
        <v>70</v>
      </c>
      <c r="B194" s="60">
        <v>-0.40736865046597398</v>
      </c>
      <c r="C194" s="224">
        <v>-4.455442246753246E-4</v>
      </c>
      <c r="D194" s="60">
        <v>0.17378074191194803</v>
      </c>
      <c r="E194" s="224">
        <v>1.7753516655689607</v>
      </c>
      <c r="F194" s="224">
        <v>7.0058433106293503</v>
      </c>
      <c r="G194" s="224">
        <v>3.9274513242759741</v>
      </c>
      <c r="H194" s="224">
        <v>1.5395612553759741</v>
      </c>
      <c r="I194" s="224">
        <v>0.27332793144662332</v>
      </c>
      <c r="J194" s="224">
        <v>14.287502034518182</v>
      </c>
    </row>
    <row r="195" spans="1:11">
      <c r="A195" s="13" t="s">
        <v>71</v>
      </c>
      <c r="B195" s="60"/>
      <c r="C195" s="186"/>
      <c r="D195" s="60"/>
      <c r="E195" s="224"/>
      <c r="F195" s="224"/>
      <c r="G195" s="224"/>
      <c r="H195" s="224"/>
      <c r="I195" s="224"/>
      <c r="J195" s="224">
        <v>0</v>
      </c>
    </row>
    <row r="196" spans="1:11">
      <c r="A196" s="13" t="s">
        <v>72</v>
      </c>
      <c r="B196" s="60">
        <v>0</v>
      </c>
      <c r="C196" s="186">
        <v>0</v>
      </c>
      <c r="D196" s="60">
        <v>0</v>
      </c>
      <c r="E196" s="224">
        <v>0</v>
      </c>
      <c r="F196" s="224">
        <v>0</v>
      </c>
      <c r="G196" s="224">
        <v>0</v>
      </c>
      <c r="H196" s="224">
        <v>0</v>
      </c>
      <c r="I196" s="224">
        <v>0</v>
      </c>
      <c r="J196" s="224">
        <v>0</v>
      </c>
    </row>
    <row r="197" spans="1:11">
      <c r="A197" s="13" t="s">
        <v>73</v>
      </c>
      <c r="B197" s="186">
        <v>-3.1196453750000002</v>
      </c>
      <c r="C197" s="186">
        <v>-2.6883923750000003</v>
      </c>
      <c r="D197" s="60">
        <v>-1.9218473750000007</v>
      </c>
      <c r="E197" s="224">
        <v>-1.9284641750000007</v>
      </c>
      <c r="F197" s="224">
        <v>-3.0017513750000004</v>
      </c>
      <c r="G197" s="224"/>
      <c r="H197" s="224"/>
      <c r="I197" s="224"/>
      <c r="J197" s="224">
        <v>-12.660100675000002</v>
      </c>
    </row>
    <row r="198" spans="1:11">
      <c r="A198" s="13" t="s">
        <v>74</v>
      </c>
      <c r="B198" s="60">
        <v>-4.7611272879777289E-7</v>
      </c>
      <c r="C198" s="186">
        <v>1.2095435792279119E-2</v>
      </c>
      <c r="D198" s="60">
        <v>0.11675459075445449</v>
      </c>
      <c r="E198" s="224">
        <v>0.1184602218127182</v>
      </c>
      <c r="F198" s="224">
        <v>-1.4527320433320821</v>
      </c>
      <c r="G198" s="224">
        <v>-2.1885604672833585</v>
      </c>
      <c r="H198" s="224">
        <v>-2.884444952843733</v>
      </c>
      <c r="I198" s="224">
        <v>-3.2406888685063873</v>
      </c>
      <c r="J198" s="224">
        <v>-9.5191165597188387</v>
      </c>
    </row>
    <row r="199" spans="1:11">
      <c r="A199" s="13" t="s">
        <v>75</v>
      </c>
      <c r="B199" s="60">
        <v>0</v>
      </c>
      <c r="C199" s="186">
        <v>0</v>
      </c>
      <c r="D199" s="60">
        <v>0</v>
      </c>
      <c r="E199" s="224">
        <v>-1.1000000000000001</v>
      </c>
      <c r="F199" s="224">
        <v>-12.9</v>
      </c>
      <c r="G199" s="224">
        <v>-12.1</v>
      </c>
      <c r="H199" s="224">
        <v>-13.3</v>
      </c>
      <c r="I199" s="224">
        <v>-14.5</v>
      </c>
      <c r="J199" s="224">
        <v>-53.900000000000006</v>
      </c>
    </row>
    <row r="200" spans="1:11">
      <c r="A200" s="23" t="s">
        <v>76</v>
      </c>
      <c r="B200" s="203">
        <v>-2.3737187361682519</v>
      </c>
      <c r="C200" s="275">
        <v>-0.9072029949582483</v>
      </c>
      <c r="D200" s="275">
        <v>5.1739631649237561E-2</v>
      </c>
      <c r="E200" s="275">
        <v>0.16321558988397378</v>
      </c>
      <c r="F200" s="275">
        <v>-6.079040358575492</v>
      </c>
      <c r="G200" s="275">
        <v>-9.1428880700343527</v>
      </c>
      <c r="H200" s="275">
        <v>-13.475865596789891</v>
      </c>
      <c r="I200" s="275">
        <v>-16.347740629645973</v>
      </c>
      <c r="J200" s="275">
        <v>-51.113252539638999</v>
      </c>
    </row>
    <row r="201" spans="1:11">
      <c r="B201" s="54"/>
      <c r="C201" s="47"/>
      <c r="D201" s="70"/>
      <c r="E201" s="47"/>
      <c r="F201" s="47"/>
      <c r="G201" s="47"/>
      <c r="H201" s="47"/>
      <c r="I201" s="47"/>
      <c r="J201" s="47">
        <v>0</v>
      </c>
      <c r="K201" s="5" t="s">
        <v>77</v>
      </c>
    </row>
    <row r="202" spans="1:11">
      <c r="B202" s="54"/>
      <c r="C202" s="47"/>
      <c r="D202" s="70"/>
      <c r="E202" s="47"/>
      <c r="F202" s="47"/>
      <c r="G202" s="47"/>
      <c r="H202" s="47"/>
      <c r="I202" s="47"/>
      <c r="J202" s="47"/>
    </row>
    <row r="203" spans="1:11">
      <c r="A203" s="6" t="s">
        <v>78</v>
      </c>
      <c r="B203" s="54"/>
      <c r="C203" s="47"/>
      <c r="D203" s="70"/>
      <c r="E203" s="47"/>
      <c r="F203" s="47"/>
      <c r="G203" s="47"/>
      <c r="H203" s="47"/>
      <c r="I203" s="47"/>
      <c r="J203" s="47"/>
    </row>
    <row r="204" spans="1:11">
      <c r="A204" s="7"/>
      <c r="B204" s="54"/>
      <c r="C204" s="47"/>
      <c r="D204" s="70"/>
      <c r="E204" s="47"/>
      <c r="F204" s="47"/>
      <c r="G204" s="47"/>
      <c r="H204" s="47"/>
      <c r="I204" s="47"/>
      <c r="J204" s="47"/>
    </row>
    <row r="205" spans="1:11">
      <c r="A205" s="8"/>
      <c r="B205" s="266"/>
      <c r="C205" s="267"/>
      <c r="D205" s="268"/>
      <c r="E205" s="267"/>
      <c r="F205" s="267"/>
      <c r="G205" s="267"/>
      <c r="H205" s="267"/>
      <c r="I205" s="267"/>
      <c r="J205" s="269"/>
    </row>
    <row r="206" spans="1:11">
      <c r="A206" s="9"/>
      <c r="B206" s="563" t="s">
        <v>59</v>
      </c>
      <c r="C206" s="564"/>
      <c r="D206" s="564"/>
      <c r="E206" s="564"/>
      <c r="F206" s="564"/>
      <c r="G206" s="564"/>
      <c r="H206" s="564"/>
      <c r="I206" s="564"/>
      <c r="J206" s="565"/>
    </row>
    <row r="207" spans="1:11">
      <c r="A207" s="10" t="s">
        <v>10</v>
      </c>
      <c r="B207" s="11">
        <v>2014</v>
      </c>
      <c r="C207" s="270">
        <v>2015</v>
      </c>
      <c r="D207" s="270">
        <v>2016</v>
      </c>
      <c r="E207" s="271">
        <v>2017</v>
      </c>
      <c r="F207" s="270">
        <v>2018</v>
      </c>
      <c r="G207" s="271">
        <v>2019</v>
      </c>
      <c r="H207" s="270">
        <v>2020</v>
      </c>
      <c r="I207" s="272">
        <v>2021</v>
      </c>
      <c r="J207" s="273" t="s">
        <v>69</v>
      </c>
    </row>
    <row r="208" spans="1:11">
      <c r="A208" s="13" t="s">
        <v>11</v>
      </c>
      <c r="B208" s="61"/>
      <c r="C208" s="274"/>
      <c r="D208" s="61"/>
      <c r="E208" s="274"/>
      <c r="F208" s="274"/>
      <c r="G208" s="274"/>
      <c r="H208" s="274"/>
      <c r="I208" s="274"/>
      <c r="J208" s="274">
        <v>0</v>
      </c>
    </row>
    <row r="209" spans="1:10">
      <c r="A209" s="13" t="s">
        <v>12</v>
      </c>
      <c r="B209" s="60">
        <v>0</v>
      </c>
      <c r="C209" s="224">
        <v>0</v>
      </c>
      <c r="D209" s="60">
        <v>0</v>
      </c>
      <c r="E209" s="224">
        <v>0</v>
      </c>
      <c r="F209" s="224">
        <v>0</v>
      </c>
      <c r="G209" s="224">
        <v>0</v>
      </c>
      <c r="H209" s="224">
        <v>0</v>
      </c>
      <c r="I209" s="224">
        <v>0</v>
      </c>
      <c r="J209" s="224">
        <v>0</v>
      </c>
    </row>
    <row r="210" spans="1:10">
      <c r="A210" s="13" t="s">
        <v>13</v>
      </c>
      <c r="B210" s="60">
        <v>0.10076471934932722</v>
      </c>
      <c r="C210" s="224">
        <v>0.1001426031132005</v>
      </c>
      <c r="D210" s="60">
        <v>9.7347491381074555E-2</v>
      </c>
      <c r="E210" s="224">
        <v>9.4242729635673456E-2</v>
      </c>
      <c r="F210" s="224">
        <v>9.0892469833683126E-2</v>
      </c>
      <c r="G210" s="224">
        <v>8.7373143754725185E-2</v>
      </c>
      <c r="H210" s="224">
        <v>8.3881689303199058E-2</v>
      </c>
      <c r="I210" s="224">
        <v>8.0412004481614882E-2</v>
      </c>
      <c r="J210" s="224">
        <v>0.73505685085249806</v>
      </c>
    </row>
    <row r="211" spans="1:10">
      <c r="A211" s="13" t="s">
        <v>14</v>
      </c>
      <c r="B211" s="60"/>
      <c r="C211" s="186"/>
      <c r="D211" s="60"/>
      <c r="E211" s="224"/>
      <c r="F211" s="224"/>
      <c r="G211" s="224"/>
      <c r="H211" s="224"/>
      <c r="I211" s="224"/>
      <c r="J211" s="224">
        <v>0</v>
      </c>
    </row>
    <row r="212" spans="1:10">
      <c r="A212" s="13" t="s">
        <v>15</v>
      </c>
      <c r="B212" s="60">
        <v>-0.45721594824148165</v>
      </c>
      <c r="C212" s="186">
        <v>-5.0039597439174639E-2</v>
      </c>
      <c r="D212" s="60">
        <v>0.12504389049725909</v>
      </c>
      <c r="E212" s="224">
        <v>1.7159373375758573</v>
      </c>
      <c r="F212" s="224">
        <v>6.7115520393144168</v>
      </c>
      <c r="G212" s="224">
        <v>3.4534403155630224</v>
      </c>
      <c r="H212" s="224">
        <v>0.8731424394660513</v>
      </c>
      <c r="I212" s="224">
        <v>-0.50413488936870543</v>
      </c>
      <c r="J212" s="224">
        <v>11.867725587367245</v>
      </c>
    </row>
    <row r="213" spans="1:10">
      <c r="A213" s="20" t="s">
        <v>16</v>
      </c>
      <c r="B213" s="276">
        <v>-0.45721594824148165</v>
      </c>
      <c r="C213" s="194">
        <v>-5.0039597439174639E-2</v>
      </c>
      <c r="D213" s="276">
        <v>0.12504389049725909</v>
      </c>
      <c r="E213" s="226">
        <v>1.7159373375758573</v>
      </c>
      <c r="F213" s="226">
        <v>6.7115520393144168</v>
      </c>
      <c r="G213" s="226">
        <v>3.4534403155630224</v>
      </c>
      <c r="H213" s="226">
        <v>0.8731424394660513</v>
      </c>
      <c r="I213" s="226">
        <v>-0.50413488936870543</v>
      </c>
      <c r="J213" s="226">
        <v>11.867725587367245</v>
      </c>
    </row>
    <row r="214" spans="1:10">
      <c r="A214" s="20" t="s">
        <v>17</v>
      </c>
      <c r="B214" s="276"/>
      <c r="C214" s="194"/>
      <c r="D214" s="276"/>
      <c r="E214" s="226"/>
      <c r="F214" s="226"/>
      <c r="G214" s="226"/>
      <c r="H214" s="226"/>
      <c r="I214" s="226"/>
      <c r="J214" s="226">
        <v>0</v>
      </c>
    </row>
    <row r="215" spans="1:10">
      <c r="A215" s="23" t="s">
        <v>18</v>
      </c>
      <c r="B215" s="203">
        <v>-0.35645122889215441</v>
      </c>
      <c r="C215" s="203">
        <v>5.0103005674025862E-2</v>
      </c>
      <c r="D215" s="203">
        <v>0.22239138187833363</v>
      </c>
      <c r="E215" s="203">
        <v>1.8101800672115307</v>
      </c>
      <c r="F215" s="203">
        <v>6.8024445091481001</v>
      </c>
      <c r="G215" s="203">
        <v>3.5408134593177478</v>
      </c>
      <c r="H215" s="203">
        <v>0.95702412876925036</v>
      </c>
      <c r="I215" s="203">
        <v>-0.42372288488709053</v>
      </c>
      <c r="J215" s="203">
        <v>12.602782438219743</v>
      </c>
    </row>
    <row r="216" spans="1:10">
      <c r="A216" s="13" t="s">
        <v>19</v>
      </c>
      <c r="B216" s="61">
        <v>-3.1196453750000002</v>
      </c>
      <c r="C216" s="61">
        <v>-2.6883923750000003</v>
      </c>
      <c r="D216" s="61">
        <v>-1.9218473750000007</v>
      </c>
      <c r="E216" s="61">
        <v>-1.9284641750000007</v>
      </c>
      <c r="F216" s="61">
        <v>-3.0017513750000004</v>
      </c>
      <c r="G216" s="61">
        <v>0</v>
      </c>
      <c r="H216" s="61">
        <v>0</v>
      </c>
      <c r="I216" s="61">
        <v>0</v>
      </c>
      <c r="J216" s="224">
        <v>-9.6583493000000011</v>
      </c>
    </row>
    <row r="217" spans="1:10">
      <c r="A217" s="13" t="s">
        <v>20</v>
      </c>
      <c r="B217" s="60">
        <v>0.88328227562812944</v>
      </c>
      <c r="C217" s="60">
        <v>1.4960934488280899</v>
      </c>
      <c r="D217" s="60">
        <v>1.4192754413775879</v>
      </c>
      <c r="E217" s="60">
        <v>-5.5097825258409783E-2</v>
      </c>
      <c r="F217" s="60">
        <v>-11.873464512559053</v>
      </c>
      <c r="G217" s="60">
        <v>-11.110907398564915</v>
      </c>
      <c r="H217" s="60">
        <v>-12.348188153014354</v>
      </c>
      <c r="I217" s="60">
        <v>-13.585901235154264</v>
      </c>
      <c r="J217" s="224">
        <v>-45.174907958717185</v>
      </c>
    </row>
    <row r="218" spans="1:10">
      <c r="A218" s="13" t="s">
        <v>54</v>
      </c>
      <c r="B218" s="204"/>
      <c r="C218" s="204"/>
      <c r="D218" s="204"/>
      <c r="E218" s="204"/>
      <c r="F218" s="204"/>
      <c r="G218" s="204"/>
      <c r="H218" s="204"/>
      <c r="I218" s="204"/>
      <c r="J218" s="224">
        <v>0</v>
      </c>
    </row>
    <row r="219" spans="1:10">
      <c r="A219" s="23" t="s">
        <v>22</v>
      </c>
      <c r="B219" s="203">
        <v>-2.2363630993718706</v>
      </c>
      <c r="C219" s="203">
        <v>-1.1922989261719104</v>
      </c>
      <c r="D219" s="203">
        <v>-0.50257193362241281</v>
      </c>
      <c r="E219" s="203">
        <v>-1.9835620002584105</v>
      </c>
      <c r="F219" s="203">
        <v>-14.875215887559055</v>
      </c>
      <c r="G219" s="203">
        <v>-11.110907398564915</v>
      </c>
      <c r="H219" s="203">
        <v>-12.348188153014354</v>
      </c>
      <c r="I219" s="203">
        <v>-13.585901235154264</v>
      </c>
      <c r="J219" s="203">
        <v>-57.835008633717194</v>
      </c>
    </row>
    <row r="220" spans="1:10">
      <c r="A220" s="30" t="s">
        <v>23</v>
      </c>
      <c r="B220" s="60"/>
      <c r="C220" s="186"/>
      <c r="D220" s="277"/>
      <c r="E220" s="224"/>
      <c r="F220" s="278"/>
      <c r="G220" s="224"/>
      <c r="H220" s="278"/>
      <c r="I220" s="224"/>
      <c r="J220" s="224">
        <v>0</v>
      </c>
    </row>
    <row r="221" spans="1:10">
      <c r="A221" s="30" t="s">
        <v>24</v>
      </c>
      <c r="B221" s="183"/>
      <c r="C221" s="224"/>
      <c r="D221" s="277"/>
      <c r="E221" s="224"/>
      <c r="F221" s="278"/>
      <c r="G221" s="224"/>
      <c r="H221" s="278"/>
      <c r="I221" s="224"/>
      <c r="J221" s="224">
        <v>0</v>
      </c>
    </row>
    <row r="222" spans="1:10">
      <c r="A222" s="30" t="s">
        <v>25</v>
      </c>
      <c r="B222" s="183">
        <v>0.16924877043299394</v>
      </c>
      <c r="C222" s="224">
        <v>0.17330343653285779</v>
      </c>
      <c r="D222" s="277">
        <v>0.16642874122417342</v>
      </c>
      <c r="E222" s="224">
        <v>0.1587229731250317</v>
      </c>
      <c r="F222" s="278">
        <v>0.15042041685260882</v>
      </c>
      <c r="G222" s="224">
        <v>0.14175532778322117</v>
      </c>
      <c r="H222" s="278">
        <v>0.13332456438902202</v>
      </c>
      <c r="I222" s="224">
        <v>0.12510953808644176</v>
      </c>
      <c r="J222" s="224">
        <v>1.2183137684263508</v>
      </c>
    </row>
    <row r="223" spans="1:10">
      <c r="A223" s="30" t="s">
        <v>26</v>
      </c>
      <c r="B223" s="183">
        <v>4.9847154941689516E-2</v>
      </c>
      <c r="C223" s="224">
        <v>5.1408368583341177E-2</v>
      </c>
      <c r="D223" s="277">
        <v>6.6250040027857116E-2</v>
      </c>
      <c r="E223" s="224">
        <v>7.7183361265011227E-2</v>
      </c>
      <c r="F223" s="278">
        <v>7.6381464815120981E-2</v>
      </c>
      <c r="G223" s="224">
        <v>0.14572693862044744</v>
      </c>
      <c r="H223" s="278">
        <v>0.23375207298336287</v>
      </c>
      <c r="I223" s="224">
        <v>0.29135949053937066</v>
      </c>
      <c r="J223" s="224">
        <v>0.9919088917762009</v>
      </c>
    </row>
    <row r="224" spans="1:10">
      <c r="A224" s="30" t="s">
        <v>27</v>
      </c>
      <c r="B224" s="183"/>
      <c r="C224" s="224"/>
      <c r="D224" s="277"/>
      <c r="E224" s="224"/>
      <c r="F224" s="278"/>
      <c r="G224" s="224"/>
      <c r="H224" s="278"/>
      <c r="I224" s="224"/>
      <c r="J224" s="224">
        <v>0</v>
      </c>
    </row>
    <row r="225" spans="1:10">
      <c r="A225" s="30" t="s">
        <v>28</v>
      </c>
      <c r="B225" s="183">
        <v>-4.0469581947810694E-7</v>
      </c>
      <c r="C225" s="224">
        <v>1.028112042343725E-2</v>
      </c>
      <c r="D225" s="277">
        <v>9.9241402141286308E-2</v>
      </c>
      <c r="E225" s="224">
        <v>0.10069118854081047</v>
      </c>
      <c r="F225" s="278">
        <v>-1.2348222368322697</v>
      </c>
      <c r="G225" s="224">
        <v>-1.8602763971908547</v>
      </c>
      <c r="H225" s="278">
        <v>-2.451778209917173</v>
      </c>
      <c r="I225" s="224">
        <v>-2.7545855382304292</v>
      </c>
      <c r="J225" s="224">
        <v>-8.0912490757610129</v>
      </c>
    </row>
    <row r="226" spans="1:10">
      <c r="A226" s="20" t="s">
        <v>60</v>
      </c>
      <c r="B226" s="191">
        <v>-4.0469581947810694E-7</v>
      </c>
      <c r="C226" s="226">
        <v>1.028112042343725E-2</v>
      </c>
      <c r="D226" s="279">
        <v>9.9241402141286308E-2</v>
      </c>
      <c r="E226" s="226">
        <v>0.10069118854081047</v>
      </c>
      <c r="F226" s="280">
        <v>-1.2348222368322697</v>
      </c>
      <c r="G226" s="226">
        <v>-1.8602763971908547</v>
      </c>
      <c r="H226" s="280">
        <v>-2.451778209917173</v>
      </c>
      <c r="I226" s="226">
        <v>-2.7545855382304292</v>
      </c>
      <c r="J226" s="226">
        <v>-8.0912490757610129</v>
      </c>
    </row>
    <row r="227" spans="1:10">
      <c r="A227" s="34" t="s">
        <v>30</v>
      </c>
      <c r="B227" s="228">
        <v>0.21909552067886398</v>
      </c>
      <c r="C227" s="228">
        <v>0.23499292553963624</v>
      </c>
      <c r="D227" s="228">
        <v>0.33192018339331686</v>
      </c>
      <c r="E227" s="228">
        <v>0.33659752293085343</v>
      </c>
      <c r="F227" s="228">
        <v>-1.0080203551645399</v>
      </c>
      <c r="G227" s="228">
        <v>-1.572794130787186</v>
      </c>
      <c r="H227" s="228">
        <v>-2.0847015725447879</v>
      </c>
      <c r="I227" s="228">
        <v>-2.3381165096046166</v>
      </c>
      <c r="J227" s="228">
        <v>-5.8810264155584608</v>
      </c>
    </row>
    <row r="228" spans="1:10">
      <c r="A228" s="30" t="s">
        <v>31</v>
      </c>
      <c r="B228" s="234"/>
      <c r="C228" s="235"/>
      <c r="D228" s="281"/>
      <c r="E228" s="235"/>
      <c r="F228" s="282"/>
      <c r="G228" s="235"/>
      <c r="H228" s="282"/>
      <c r="I228" s="235"/>
      <c r="J228" s="235">
        <v>0</v>
      </c>
    </row>
    <row r="229" spans="1:10">
      <c r="A229" s="30" t="s">
        <v>32</v>
      </c>
      <c r="B229" s="234"/>
      <c r="C229" s="235"/>
      <c r="D229" s="281"/>
      <c r="E229" s="235"/>
      <c r="F229" s="282"/>
      <c r="G229" s="235"/>
      <c r="H229" s="282"/>
      <c r="I229" s="235"/>
      <c r="J229" s="235">
        <v>0</v>
      </c>
    </row>
    <row r="230" spans="1:10">
      <c r="A230" s="38" t="s">
        <v>33</v>
      </c>
      <c r="B230" s="183"/>
      <c r="C230" s="224"/>
      <c r="D230" s="277"/>
      <c r="E230" s="224"/>
      <c r="F230" s="278"/>
      <c r="G230" s="224"/>
      <c r="H230" s="278"/>
      <c r="I230" s="224"/>
      <c r="J230" s="60">
        <v>0</v>
      </c>
    </row>
    <row r="231" spans="1:10">
      <c r="A231" s="39" t="s">
        <v>34</v>
      </c>
      <c r="B231" s="228">
        <v>0.21909552067886398</v>
      </c>
      <c r="C231" s="228">
        <v>0.23499292553963624</v>
      </c>
      <c r="D231" s="228">
        <v>0.33192018339331686</v>
      </c>
      <c r="E231" s="228">
        <v>0.33659752293085343</v>
      </c>
      <c r="F231" s="228">
        <v>-1.0080203551645399</v>
      </c>
      <c r="G231" s="228">
        <v>-1.572794130787186</v>
      </c>
      <c r="H231" s="228">
        <v>-2.0847015725447879</v>
      </c>
      <c r="I231" s="228">
        <v>-2.3381165096046166</v>
      </c>
      <c r="J231" s="228">
        <v>-5.8810264155584608</v>
      </c>
    </row>
    <row r="232" spans="1:10">
      <c r="A232" s="283" t="s">
        <v>36</v>
      </c>
      <c r="B232" s="149">
        <v>-2.3737188075851612</v>
      </c>
      <c r="C232" s="284">
        <v>-0.9072029949582483</v>
      </c>
      <c r="D232" s="284">
        <v>5.1739631649237672E-2</v>
      </c>
      <c r="E232" s="284">
        <v>0.16321558988397356</v>
      </c>
      <c r="F232" s="284">
        <v>-9.0807917335754951</v>
      </c>
      <c r="G232" s="284">
        <v>-9.1428880700343527</v>
      </c>
      <c r="H232" s="284">
        <v>-13.475865596789891</v>
      </c>
      <c r="I232" s="284">
        <v>-16.347740629645973</v>
      </c>
      <c r="J232" s="284">
        <v>-51.113252611055913</v>
      </c>
    </row>
    <row r="233" spans="1:10">
      <c r="G233" s="285">
        <v>0</v>
      </c>
    </row>
    <row r="234" spans="1:10">
      <c r="B234" s="286" t="s">
        <v>79</v>
      </c>
      <c r="C234" s="286" t="s">
        <v>80</v>
      </c>
      <c r="D234" s="286" t="s">
        <v>79</v>
      </c>
      <c r="E234" s="286" t="s">
        <v>80</v>
      </c>
      <c r="F234" s="286" t="s">
        <v>79</v>
      </c>
      <c r="G234" s="286" t="s">
        <v>80</v>
      </c>
      <c r="H234" s="286" t="s">
        <v>80</v>
      </c>
      <c r="I234" s="286" t="s">
        <v>80</v>
      </c>
      <c r="J234" s="286" t="s">
        <v>79</v>
      </c>
    </row>
    <row r="236" spans="1:10">
      <c r="A236" s="5" t="s">
        <v>81</v>
      </c>
    </row>
    <row r="237" spans="1:10">
      <c r="A237" s="5" t="s">
        <v>82</v>
      </c>
    </row>
  </sheetData>
  <sheetProtection algorithmName="SHA-512" hashValue="bSpFQoOhh68mP6ZYWHn/MGFDZyC0f/Z1ithKEQ5l0fJjUldMJbMrtFFEJ+9LefrD5gPydg7B/jfs1PdYpAUVlA==" saltValue="20rXCubi/ZzYb1wpvmT4JA==" spinCount="100000" sheet="1" objects="1" scenarios="1"/>
  <mergeCells count="15">
    <mergeCell ref="B9:E10"/>
    <mergeCell ref="F9:F10"/>
    <mergeCell ref="G9:G10"/>
    <mergeCell ref="H9:I10"/>
    <mergeCell ref="J9:J11"/>
    <mergeCell ref="B190:J190"/>
    <mergeCell ref="B206:J206"/>
    <mergeCell ref="M59:U60"/>
    <mergeCell ref="X59:AF60"/>
    <mergeCell ref="B110:J110"/>
    <mergeCell ref="M110:U110"/>
    <mergeCell ref="X110:AF110"/>
    <mergeCell ref="B151:J151"/>
    <mergeCell ref="B59:G60"/>
    <mergeCell ref="H59:I60"/>
  </mergeCells>
  <conditionalFormatting sqref="J187">
    <cfRule type="cellIs" dxfId="1" priority="2" operator="equal">
      <formula>"error"</formula>
    </cfRule>
  </conditionalFormatting>
  <conditionalFormatting sqref="B187">
    <cfRule type="cellIs" dxfId="0" priority="1" operator="equal">
      <formula>"error"</formula>
    </cfRule>
  </conditionalFormatting>
  <dataValidations count="1">
    <dataValidation type="list" allowBlank="1" showInputMessage="1" showErrorMessage="1" sqref="B1" xr:uid="{AF0652DA-6390-480C-9340-341FCB5E4F2C}">
      <formula1>B934:B939</formula1>
    </dataValidation>
  </dataValidations>
  <pageMargins left="0.70866141732283472" right="0.70866141732283472" top="0.74803149606299213" bottom="0.74803149606299213" header="0.31496062992125984" footer="0.31496062992125984"/>
  <pageSetup paperSize="8" scale="40" fitToHeight="2" orientation="landscape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rowBreaks count="1" manualBreakCount="1">
    <brk id="10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4F725-B29B-41A2-85FF-F1C7AFE533D8}">
  <sheetPr>
    <tabColor theme="0" tint="-0.14999847407452621"/>
    <pageSetUpPr fitToPage="1"/>
  </sheetPr>
  <dimension ref="A1:AI93"/>
  <sheetViews>
    <sheetView zoomScale="85" zoomScaleNormal="85" workbookViewId="0">
      <selection activeCell="E6" sqref="E6"/>
    </sheetView>
  </sheetViews>
  <sheetFormatPr defaultColWidth="9.1328125" defaultRowHeight="12.4"/>
  <cols>
    <col min="1" max="1" width="33.73046875" style="5" customWidth="1"/>
    <col min="2" max="2" width="19.86328125" style="5" customWidth="1"/>
    <col min="3" max="4" width="15" style="5" customWidth="1"/>
    <col min="5" max="5" width="15" style="6" customWidth="1"/>
    <col min="6" max="12" width="15" style="5" customWidth="1"/>
    <col min="13" max="13" width="32.86328125" style="5" customWidth="1"/>
    <col min="14" max="14" width="9.1328125" style="5"/>
    <col min="15" max="15" width="10.265625" style="5" customWidth="1"/>
    <col min="16" max="16" width="11" style="5" bestFit="1" customWidth="1"/>
    <col min="17" max="17" width="11" style="6" bestFit="1" customWidth="1"/>
    <col min="18" max="19" width="11" style="5" bestFit="1" customWidth="1"/>
    <col min="20" max="22" width="9.3984375" style="5" bestFit="1" customWidth="1"/>
    <col min="23" max="23" width="13.265625" style="5" bestFit="1" customWidth="1"/>
    <col min="24" max="24" width="9.1328125" style="5"/>
    <col min="25" max="25" width="32.3984375" style="5" customWidth="1"/>
    <col min="26" max="26" width="9.1328125" style="5"/>
    <col min="27" max="34" width="10.86328125" style="5" bestFit="1" customWidth="1"/>
    <col min="35" max="35" width="13.86328125" style="5" bestFit="1" customWidth="1"/>
    <col min="36" max="16384" width="9.1328125" style="5"/>
  </cols>
  <sheetData>
    <row r="1" spans="1:35" s="3" customFormat="1" ht="25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s="3" customFormat="1" ht="25.1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s="3" customFormat="1" ht="25.1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5" spans="1:35" ht="19.899999999999999">
      <c r="A5" s="4" t="s">
        <v>83</v>
      </c>
    </row>
    <row r="7" spans="1:35">
      <c r="A7" s="6" t="s">
        <v>84</v>
      </c>
      <c r="B7" s="6"/>
    </row>
    <row r="9" spans="1:35" ht="12.75" customHeight="1">
      <c r="A9" s="8"/>
      <c r="B9" s="287"/>
      <c r="C9" s="584" t="s">
        <v>6</v>
      </c>
      <c r="D9" s="585"/>
      <c r="E9" s="585"/>
      <c r="F9" s="585"/>
      <c r="G9" s="586"/>
      <c r="H9" s="590" t="s">
        <v>7</v>
      </c>
      <c r="I9" s="592" t="s">
        <v>8</v>
      </c>
      <c r="J9" s="593"/>
      <c r="K9" s="595" t="s">
        <v>9</v>
      </c>
    </row>
    <row r="10" spans="1:35">
      <c r="A10" s="9"/>
      <c r="B10" s="288"/>
      <c r="C10" s="587"/>
      <c r="D10" s="588"/>
      <c r="E10" s="588"/>
      <c r="F10" s="588"/>
      <c r="G10" s="589"/>
      <c r="H10" s="591"/>
      <c r="I10" s="582"/>
      <c r="J10" s="583"/>
      <c r="K10" s="596"/>
    </row>
    <row r="11" spans="1:35">
      <c r="A11" s="10" t="s">
        <v>85</v>
      </c>
      <c r="B11" s="289"/>
      <c r="C11" s="290">
        <v>2014</v>
      </c>
      <c r="D11" s="291">
        <v>2015</v>
      </c>
      <c r="E11" s="291">
        <v>2016</v>
      </c>
      <c r="F11" s="291">
        <v>2017</v>
      </c>
      <c r="G11" s="291">
        <v>2018</v>
      </c>
      <c r="H11" s="291">
        <v>2019</v>
      </c>
      <c r="I11" s="291">
        <v>2020</v>
      </c>
      <c r="J11" s="291">
        <v>2021</v>
      </c>
      <c r="K11" s="597"/>
    </row>
    <row r="12" spans="1:35">
      <c r="A12" s="292" t="s">
        <v>86</v>
      </c>
      <c r="B12" s="293"/>
      <c r="C12" s="294"/>
      <c r="D12" s="295"/>
      <c r="E12" s="296"/>
      <c r="F12" s="297"/>
      <c r="G12" s="298"/>
      <c r="H12" s="298"/>
      <c r="I12" s="298"/>
      <c r="J12" s="298"/>
      <c r="K12" s="299"/>
    </row>
    <row r="13" spans="1:35" ht="13.5">
      <c r="A13" s="300" t="s">
        <v>87</v>
      </c>
      <c r="B13" s="301" t="s">
        <v>88</v>
      </c>
      <c r="C13" s="302">
        <v>4813.9000000000005</v>
      </c>
      <c r="D13" s="302">
        <v>6015.1</v>
      </c>
      <c r="E13" s="302">
        <v>5751.2</v>
      </c>
      <c r="F13" s="302">
        <v>6028.75</v>
      </c>
      <c r="G13" s="302">
        <v>5409.04</v>
      </c>
      <c r="H13" s="303">
        <v>5309.85</v>
      </c>
      <c r="I13" s="304">
        <v>5256.7515000000003</v>
      </c>
      <c r="J13" s="304">
        <v>5204.1839850000006</v>
      </c>
      <c r="K13" s="305">
        <v>43788.775485000006</v>
      </c>
    </row>
    <row r="14" spans="1:35" ht="13.5">
      <c r="A14" s="300" t="s">
        <v>89</v>
      </c>
      <c r="B14" s="306" t="s">
        <v>88</v>
      </c>
      <c r="C14" s="307">
        <v>13220.480000000001</v>
      </c>
      <c r="D14" s="307">
        <v>14136.85</v>
      </c>
      <c r="E14" s="307">
        <v>14069.51</v>
      </c>
      <c r="F14" s="307">
        <v>14533.61</v>
      </c>
      <c r="G14" s="307">
        <v>12776.4</v>
      </c>
      <c r="H14" s="308">
        <v>12204.01</v>
      </c>
      <c r="I14" s="309">
        <v>12081.9699</v>
      </c>
      <c r="J14" s="309">
        <v>11961.150201</v>
      </c>
      <c r="K14" s="310">
        <v>104983.98010099999</v>
      </c>
    </row>
    <row r="15" spans="1:35" ht="13.5">
      <c r="A15" s="300" t="s">
        <v>90</v>
      </c>
      <c r="B15" s="311" t="s">
        <v>88</v>
      </c>
      <c r="C15" s="312">
        <v>1</v>
      </c>
      <c r="D15" s="312">
        <v>10</v>
      </c>
      <c r="E15" s="312">
        <v>3</v>
      </c>
      <c r="F15" s="312">
        <v>5</v>
      </c>
      <c r="G15" s="312">
        <v>10</v>
      </c>
      <c r="H15" s="312">
        <v>7</v>
      </c>
      <c r="I15" s="313">
        <v>0</v>
      </c>
      <c r="J15" s="313">
        <v>5</v>
      </c>
      <c r="K15" s="314">
        <v>41</v>
      </c>
    </row>
    <row r="16" spans="1:35">
      <c r="A16" s="315"/>
      <c r="B16" s="316"/>
      <c r="C16" s="317"/>
      <c r="D16" s="317"/>
      <c r="E16" s="317"/>
      <c r="F16" s="317"/>
      <c r="G16" s="317"/>
      <c r="H16" s="318"/>
      <c r="I16" s="319"/>
      <c r="J16" s="319"/>
      <c r="K16" s="305"/>
    </row>
    <row r="17" spans="1:13">
      <c r="A17" s="320" t="s">
        <v>91</v>
      </c>
      <c r="B17" s="321"/>
      <c r="C17" s="322"/>
      <c r="D17" s="322"/>
      <c r="E17" s="322"/>
      <c r="F17" s="322"/>
      <c r="G17" s="322"/>
      <c r="H17" s="323"/>
      <c r="I17" s="324"/>
      <c r="J17" s="324"/>
      <c r="K17" s="314"/>
    </row>
    <row r="18" spans="1:13">
      <c r="A18" s="300" t="s">
        <v>92</v>
      </c>
      <c r="B18" s="325" t="s">
        <v>93</v>
      </c>
      <c r="C18" s="326">
        <v>0.80020000000000013</v>
      </c>
      <c r="D18" s="326">
        <v>2.7074199999999999</v>
      </c>
      <c r="E18" s="326">
        <v>3.9719399999999996</v>
      </c>
      <c r="F18" s="326">
        <v>3.3037000000000001</v>
      </c>
      <c r="G18" s="326">
        <v>1.8290000000000002</v>
      </c>
      <c r="H18" s="327">
        <v>6.2930000000000001</v>
      </c>
      <c r="I18" s="304">
        <v>8</v>
      </c>
      <c r="J18" s="304">
        <v>6</v>
      </c>
      <c r="K18" s="328">
        <v>32.905259999999998</v>
      </c>
    </row>
    <row r="19" spans="1:13" ht="13.5">
      <c r="A19" s="300" t="s">
        <v>94</v>
      </c>
      <c r="B19" s="306" t="s">
        <v>88</v>
      </c>
      <c r="C19" s="308">
        <v>2</v>
      </c>
      <c r="D19" s="308">
        <v>0</v>
      </c>
      <c r="E19" s="308">
        <v>1</v>
      </c>
      <c r="F19" s="308">
        <v>2</v>
      </c>
      <c r="G19" s="308">
        <v>0</v>
      </c>
      <c r="H19" s="308">
        <v>1</v>
      </c>
      <c r="I19" s="309">
        <v>1</v>
      </c>
      <c r="J19" s="309">
        <v>1</v>
      </c>
      <c r="K19" s="329">
        <v>8</v>
      </c>
    </row>
    <row r="20" spans="1:13" ht="13.5">
      <c r="A20" s="300" t="s">
        <v>95</v>
      </c>
      <c r="B20" s="311" t="s">
        <v>88</v>
      </c>
      <c r="C20" s="330">
        <v>2411</v>
      </c>
      <c r="D20" s="330">
        <v>2785</v>
      </c>
      <c r="E20" s="330">
        <v>3511</v>
      </c>
      <c r="F20" s="330">
        <v>3455</v>
      </c>
      <c r="G20" s="330">
        <v>3807</v>
      </c>
      <c r="H20" s="330">
        <v>4338</v>
      </c>
      <c r="I20" s="313">
        <v>3841</v>
      </c>
      <c r="J20" s="313">
        <v>3912</v>
      </c>
      <c r="K20" s="314">
        <v>28060</v>
      </c>
    </row>
    <row r="21" spans="1:13" ht="13.5">
      <c r="A21" s="300" t="s">
        <v>96</v>
      </c>
      <c r="B21" s="301" t="s">
        <v>88</v>
      </c>
      <c r="C21" s="302">
        <v>705</v>
      </c>
      <c r="D21" s="302">
        <v>936</v>
      </c>
      <c r="E21" s="302">
        <v>1143</v>
      </c>
      <c r="F21" s="302">
        <v>950</v>
      </c>
      <c r="G21" s="302">
        <v>1394</v>
      </c>
      <c r="H21" s="303">
        <v>1224</v>
      </c>
      <c r="I21" s="304">
        <v>1248</v>
      </c>
      <c r="J21" s="304">
        <v>1273</v>
      </c>
      <c r="K21" s="305">
        <v>8873</v>
      </c>
    </row>
    <row r="22" spans="1:13" ht="13.5">
      <c r="A22" s="300" t="s">
        <v>97</v>
      </c>
      <c r="B22" s="306" t="s">
        <v>88</v>
      </c>
      <c r="C22" s="307">
        <v>1329</v>
      </c>
      <c r="D22" s="307">
        <v>1450</v>
      </c>
      <c r="E22" s="307">
        <v>1984</v>
      </c>
      <c r="F22" s="307">
        <v>1951</v>
      </c>
      <c r="G22" s="307">
        <v>1715</v>
      </c>
      <c r="H22" s="308">
        <v>2041</v>
      </c>
      <c r="I22" s="309">
        <v>2082</v>
      </c>
      <c r="J22" s="309">
        <v>2123</v>
      </c>
      <c r="K22" s="310">
        <v>14675</v>
      </c>
    </row>
    <row r="23" spans="1:13" ht="13.5">
      <c r="A23" s="300" t="s">
        <v>98</v>
      </c>
      <c r="B23" s="306" t="s">
        <v>88</v>
      </c>
      <c r="C23" s="307">
        <v>107</v>
      </c>
      <c r="D23" s="307">
        <v>170</v>
      </c>
      <c r="E23" s="307">
        <v>141</v>
      </c>
      <c r="F23" s="307">
        <v>177</v>
      </c>
      <c r="G23" s="307">
        <v>171</v>
      </c>
      <c r="H23" s="308">
        <v>283</v>
      </c>
      <c r="I23" s="309">
        <v>289</v>
      </c>
      <c r="J23" s="309">
        <v>294</v>
      </c>
      <c r="K23" s="310">
        <v>1632</v>
      </c>
    </row>
    <row r="24" spans="1:13" ht="13.5">
      <c r="A24" s="300" t="s">
        <v>99</v>
      </c>
      <c r="B24" s="311" t="s">
        <v>88</v>
      </c>
      <c r="C24" s="312">
        <v>270</v>
      </c>
      <c r="D24" s="312">
        <v>229</v>
      </c>
      <c r="E24" s="312">
        <v>243</v>
      </c>
      <c r="F24" s="312">
        <v>377</v>
      </c>
      <c r="G24" s="312">
        <v>527</v>
      </c>
      <c r="H24" s="330">
        <v>790</v>
      </c>
      <c r="I24" s="313">
        <v>222</v>
      </c>
      <c r="J24" s="313">
        <v>222</v>
      </c>
      <c r="K24" s="314">
        <v>2880</v>
      </c>
      <c r="M24" s="331"/>
    </row>
    <row r="25" spans="1:13" ht="13.5">
      <c r="A25" s="300" t="s">
        <v>100</v>
      </c>
      <c r="B25" s="332" t="s">
        <v>101</v>
      </c>
      <c r="C25" s="333">
        <v>3</v>
      </c>
      <c r="D25" s="333">
        <v>3</v>
      </c>
      <c r="E25" s="333">
        <v>1</v>
      </c>
      <c r="F25" s="333">
        <v>4</v>
      </c>
      <c r="G25" s="333">
        <v>5</v>
      </c>
      <c r="H25" s="333">
        <v>8</v>
      </c>
      <c r="I25" s="334">
        <v>18</v>
      </c>
      <c r="J25" s="334">
        <v>18</v>
      </c>
      <c r="K25" s="335">
        <v>60</v>
      </c>
    </row>
    <row r="26" spans="1:13">
      <c r="A26" s="300"/>
      <c r="B26" s="316"/>
      <c r="C26" s="317"/>
      <c r="D26" s="317"/>
      <c r="E26" s="317"/>
      <c r="F26" s="317"/>
      <c r="G26" s="317"/>
      <c r="H26" s="318"/>
      <c r="I26" s="319"/>
      <c r="J26" s="319"/>
      <c r="K26" s="305"/>
    </row>
    <row r="27" spans="1:13">
      <c r="A27" s="336" t="s">
        <v>102</v>
      </c>
      <c r="B27" s="321"/>
      <c r="C27" s="322"/>
      <c r="D27" s="322"/>
      <c r="E27" s="322"/>
      <c r="F27" s="322"/>
      <c r="G27" s="322"/>
      <c r="H27" s="323"/>
      <c r="I27" s="324"/>
      <c r="J27" s="324"/>
      <c r="K27" s="314"/>
    </row>
    <row r="28" spans="1:13">
      <c r="A28" s="300" t="s">
        <v>103</v>
      </c>
      <c r="B28" s="325" t="s">
        <v>93</v>
      </c>
      <c r="C28" s="337">
        <v>309.86828999999983</v>
      </c>
      <c r="D28" s="337">
        <v>326.30095999999992</v>
      </c>
      <c r="E28" s="337">
        <v>314.06252000000006</v>
      </c>
      <c r="F28" s="337">
        <v>320.93299999999999</v>
      </c>
      <c r="G28" s="337">
        <v>317.49507</v>
      </c>
      <c r="H28" s="338">
        <v>318.35881999999998</v>
      </c>
      <c r="I28" s="339">
        <v>337.34</v>
      </c>
      <c r="J28" s="339">
        <v>337.34</v>
      </c>
      <c r="K28" s="340">
        <v>2581.69866</v>
      </c>
    </row>
    <row r="29" spans="1:13">
      <c r="A29" s="300" t="s">
        <v>104</v>
      </c>
      <c r="B29" s="341" t="s">
        <v>93</v>
      </c>
      <c r="C29" s="342">
        <v>0.99860000000000004</v>
      </c>
      <c r="D29" s="342">
        <v>2.9809999999999999</v>
      </c>
      <c r="E29" s="342">
        <v>7.0757000000000003</v>
      </c>
      <c r="F29" s="342">
        <v>14.9861</v>
      </c>
      <c r="G29" s="342">
        <v>6.8419999999999996</v>
      </c>
      <c r="H29" s="343">
        <v>6.5385000000000009</v>
      </c>
      <c r="I29" s="344">
        <v>24.63</v>
      </c>
      <c r="J29" s="344">
        <v>24.22</v>
      </c>
      <c r="K29" s="345">
        <v>88.271900000000002</v>
      </c>
    </row>
    <row r="30" spans="1:13">
      <c r="A30" s="300" t="s">
        <v>105</v>
      </c>
      <c r="B30" s="341" t="s">
        <v>93</v>
      </c>
      <c r="C30" s="342">
        <v>1.2431000000000001</v>
      </c>
      <c r="D30" s="342">
        <v>2.5935000000000001</v>
      </c>
      <c r="E30" s="342">
        <v>5.8414000000000001</v>
      </c>
      <c r="F30" s="342">
        <v>10.844200000000001</v>
      </c>
      <c r="G30" s="342">
        <v>13.527899999999999</v>
      </c>
      <c r="H30" s="343">
        <v>23.840599999999998</v>
      </c>
      <c r="I30" s="344">
        <v>49.68</v>
      </c>
      <c r="J30" s="344">
        <v>47.86</v>
      </c>
      <c r="K30" s="345">
        <v>155.4307</v>
      </c>
    </row>
    <row r="31" spans="1:13">
      <c r="A31" s="346" t="s">
        <v>106</v>
      </c>
      <c r="B31" s="347" t="s">
        <v>93</v>
      </c>
      <c r="C31" s="342">
        <v>4.4479999999999968</v>
      </c>
      <c r="D31" s="342">
        <v>10.535300000000001</v>
      </c>
      <c r="E31" s="342">
        <v>10.751300000000001</v>
      </c>
      <c r="F31" s="342">
        <v>17.554499999999997</v>
      </c>
      <c r="G31" s="342">
        <v>15.833400000000001</v>
      </c>
      <c r="H31" s="343">
        <v>22.793200000000002</v>
      </c>
      <c r="I31" s="344">
        <v>13.51</v>
      </c>
      <c r="J31" s="344">
        <v>2.35</v>
      </c>
      <c r="K31" s="345">
        <v>97.775700000000001</v>
      </c>
    </row>
    <row r="32" spans="1:13">
      <c r="A32" s="346" t="s">
        <v>107</v>
      </c>
      <c r="B32" s="347" t="s">
        <v>93</v>
      </c>
      <c r="C32" s="342">
        <v>6.060859999999999</v>
      </c>
      <c r="D32" s="342">
        <v>6.7667000000000002</v>
      </c>
      <c r="E32" s="342">
        <v>8.3507999999999978</v>
      </c>
      <c r="F32" s="342">
        <v>7.2459999999999996</v>
      </c>
      <c r="G32" s="342">
        <v>6.6462000000000003</v>
      </c>
      <c r="H32" s="343">
        <v>5.7595000000000001</v>
      </c>
      <c r="I32" s="344">
        <v>5.7</v>
      </c>
      <c r="J32" s="344">
        <v>5.58</v>
      </c>
      <c r="K32" s="345">
        <v>52.110060000000004</v>
      </c>
    </row>
    <row r="33" spans="1:35" ht="13.5">
      <c r="A33" s="300" t="s">
        <v>108</v>
      </c>
      <c r="B33" s="306" t="s">
        <v>88</v>
      </c>
      <c r="C33" s="307">
        <v>8941</v>
      </c>
      <c r="D33" s="307">
        <v>7867</v>
      </c>
      <c r="E33" s="307">
        <v>9542</v>
      </c>
      <c r="F33" s="307">
        <v>9955</v>
      </c>
      <c r="G33" s="307">
        <v>8774</v>
      </c>
      <c r="H33" s="308">
        <v>8088</v>
      </c>
      <c r="I33" s="309">
        <v>9236</v>
      </c>
      <c r="J33" s="309">
        <v>8947</v>
      </c>
      <c r="K33" s="310">
        <v>71350</v>
      </c>
    </row>
    <row r="34" spans="1:35" ht="13.5">
      <c r="A34" s="348" t="s">
        <v>109</v>
      </c>
      <c r="B34" s="311" t="s">
        <v>88</v>
      </c>
      <c r="C34" s="312">
        <v>31783.1</v>
      </c>
      <c r="D34" s="312">
        <v>34404</v>
      </c>
      <c r="E34" s="312">
        <v>32260.134460000001</v>
      </c>
      <c r="F34" s="312">
        <v>31993.681570000001</v>
      </c>
      <c r="G34" s="312">
        <v>30688.406050000001</v>
      </c>
      <c r="H34" s="330">
        <v>28200.098549999999</v>
      </c>
      <c r="I34" s="313">
        <v>31469</v>
      </c>
      <c r="J34" s="313">
        <v>30645</v>
      </c>
      <c r="K34" s="314">
        <v>251443.42063000001</v>
      </c>
    </row>
    <row r="35" spans="1:35">
      <c r="E35" s="5"/>
    </row>
    <row r="36" spans="1:35">
      <c r="A36" s="6" t="s">
        <v>110</v>
      </c>
      <c r="D36" s="6"/>
      <c r="M36" s="6" t="s">
        <v>52</v>
      </c>
      <c r="P36" s="6"/>
      <c r="Y36" s="6" t="s">
        <v>53</v>
      </c>
      <c r="AB36" s="6"/>
    </row>
    <row r="38" spans="1:35" ht="12.75" customHeight="1">
      <c r="A38" s="8"/>
      <c r="B38" s="287"/>
      <c r="C38" s="598" t="s">
        <v>6</v>
      </c>
      <c r="D38" s="598"/>
      <c r="E38" s="598"/>
      <c r="F38" s="598"/>
      <c r="G38" s="598"/>
      <c r="H38" s="592" t="s">
        <v>111</v>
      </c>
      <c r="I38" s="592"/>
      <c r="J38" s="593"/>
      <c r="K38" s="349"/>
      <c r="M38" s="8"/>
      <c r="N38" s="350"/>
      <c r="O38" s="584" t="s">
        <v>6</v>
      </c>
      <c r="P38" s="585"/>
      <c r="Q38" s="585"/>
      <c r="R38" s="585"/>
      <c r="S38" s="586"/>
      <c r="T38" s="590" t="s">
        <v>7</v>
      </c>
      <c r="U38" s="594" t="s">
        <v>8</v>
      </c>
      <c r="V38" s="593"/>
      <c r="W38" s="349"/>
      <c r="Y38" s="8"/>
      <c r="Z38" s="350"/>
      <c r="AA38" s="584" t="s">
        <v>6</v>
      </c>
      <c r="AB38" s="585"/>
      <c r="AC38" s="585"/>
      <c r="AD38" s="585"/>
      <c r="AE38" s="586"/>
      <c r="AF38" s="590" t="s">
        <v>7</v>
      </c>
      <c r="AG38" s="594" t="s">
        <v>8</v>
      </c>
      <c r="AH38" s="593"/>
      <c r="AI38" s="349"/>
    </row>
    <row r="39" spans="1:35">
      <c r="A39" s="9"/>
      <c r="B39" s="288"/>
      <c r="C39" s="598"/>
      <c r="D39" s="598"/>
      <c r="E39" s="598"/>
      <c r="F39" s="598"/>
      <c r="G39" s="598"/>
      <c r="H39" s="582"/>
      <c r="I39" s="582"/>
      <c r="J39" s="583"/>
      <c r="K39" s="351"/>
      <c r="M39" s="9"/>
      <c r="N39" s="352"/>
      <c r="O39" s="587"/>
      <c r="P39" s="588"/>
      <c r="Q39" s="588"/>
      <c r="R39" s="588"/>
      <c r="S39" s="589"/>
      <c r="T39" s="591"/>
      <c r="U39" s="581"/>
      <c r="V39" s="583"/>
      <c r="W39" s="351"/>
      <c r="Y39" s="9"/>
      <c r="Z39" s="352"/>
      <c r="AA39" s="587"/>
      <c r="AB39" s="588"/>
      <c r="AC39" s="588"/>
      <c r="AD39" s="588"/>
      <c r="AE39" s="589"/>
      <c r="AF39" s="591"/>
      <c r="AG39" s="581"/>
      <c r="AH39" s="583"/>
      <c r="AI39" s="351"/>
    </row>
    <row r="40" spans="1:35" ht="24.75">
      <c r="A40" s="10" t="s">
        <v>85</v>
      </c>
      <c r="B40" s="353" t="s">
        <v>112</v>
      </c>
      <c r="C40" s="290">
        <v>2014</v>
      </c>
      <c r="D40" s="354">
        <v>2015</v>
      </c>
      <c r="E40" s="354">
        <v>2016</v>
      </c>
      <c r="F40" s="355">
        <v>2017</v>
      </c>
      <c r="G40" s="354">
        <v>2018</v>
      </c>
      <c r="H40" s="355">
        <v>2019</v>
      </c>
      <c r="I40" s="354">
        <v>2020</v>
      </c>
      <c r="J40" s="356">
        <v>2021</v>
      </c>
      <c r="K40" s="357" t="s">
        <v>9</v>
      </c>
      <c r="M40" s="10" t="s">
        <v>85</v>
      </c>
      <c r="N40" s="353" t="s">
        <v>112</v>
      </c>
      <c r="O40" s="290">
        <v>2014</v>
      </c>
      <c r="P40" s="354">
        <v>2015</v>
      </c>
      <c r="Q40" s="354">
        <v>2016</v>
      </c>
      <c r="R40" s="355">
        <v>2017</v>
      </c>
      <c r="S40" s="354">
        <v>2018</v>
      </c>
      <c r="T40" s="355">
        <v>2019</v>
      </c>
      <c r="U40" s="354">
        <v>2020</v>
      </c>
      <c r="V40" s="356">
        <v>2021</v>
      </c>
      <c r="W40" s="357" t="s">
        <v>9</v>
      </c>
      <c r="Y40" s="10" t="s">
        <v>85</v>
      </c>
      <c r="Z40" s="353" t="s">
        <v>112</v>
      </c>
      <c r="AA40" s="290">
        <v>2014</v>
      </c>
      <c r="AB40" s="354">
        <v>2015</v>
      </c>
      <c r="AC40" s="354">
        <v>2016</v>
      </c>
      <c r="AD40" s="355">
        <v>2017</v>
      </c>
      <c r="AE40" s="354">
        <v>2018</v>
      </c>
      <c r="AF40" s="355">
        <v>2019</v>
      </c>
      <c r="AG40" s="354">
        <v>2020</v>
      </c>
      <c r="AH40" s="356">
        <v>2021</v>
      </c>
      <c r="AI40" s="357" t="s">
        <v>9</v>
      </c>
    </row>
    <row r="41" spans="1:35">
      <c r="A41" s="292" t="s">
        <v>86</v>
      </c>
      <c r="B41" s="293"/>
      <c r="C41" s="358"/>
      <c r="D41" s="359"/>
      <c r="E41" s="359"/>
      <c r="F41" s="359"/>
      <c r="G41" s="359"/>
      <c r="H41" s="359"/>
      <c r="I41" s="359"/>
      <c r="J41" s="359"/>
      <c r="K41" s="299"/>
      <c r="M41" s="292" t="s">
        <v>86</v>
      </c>
      <c r="N41" s="293"/>
      <c r="O41" s="360"/>
      <c r="P41" s="361"/>
      <c r="Q41" s="360"/>
      <c r="R41" s="361"/>
      <c r="S41" s="361"/>
      <c r="T41" s="361"/>
      <c r="U41" s="361"/>
      <c r="V41" s="361"/>
      <c r="W41" s="362"/>
      <c r="Y41" s="292" t="s">
        <v>86</v>
      </c>
      <c r="Z41" s="293"/>
      <c r="AA41" s="359"/>
      <c r="AB41" s="359"/>
      <c r="AC41" s="359"/>
      <c r="AD41" s="359"/>
      <c r="AE41" s="359"/>
      <c r="AF41" s="359"/>
      <c r="AG41" s="359"/>
      <c r="AH41" s="359"/>
      <c r="AI41" s="299"/>
    </row>
    <row r="42" spans="1:35" ht="13.5">
      <c r="A42" s="300" t="s">
        <v>87</v>
      </c>
      <c r="B42" s="363" t="s">
        <v>88</v>
      </c>
      <c r="C42" s="364">
        <v>4813.9000000000005</v>
      </c>
      <c r="D42" s="364">
        <v>6015.1</v>
      </c>
      <c r="E42" s="364">
        <v>5751.2</v>
      </c>
      <c r="F42" s="364">
        <v>6028.75</v>
      </c>
      <c r="G42" s="364">
        <v>5409.04</v>
      </c>
      <c r="H42" s="364">
        <v>5301</v>
      </c>
      <c r="I42" s="364">
        <v>5195</v>
      </c>
      <c r="J42" s="364">
        <v>5091</v>
      </c>
      <c r="K42" s="335">
        <v>43604.990000000005</v>
      </c>
      <c r="M42" s="300" t="s">
        <v>87</v>
      </c>
      <c r="N42" s="363" t="s">
        <v>88</v>
      </c>
      <c r="O42" s="365">
        <v>0</v>
      </c>
      <c r="P42" s="366">
        <v>0</v>
      </c>
      <c r="Q42" s="365">
        <v>0</v>
      </c>
      <c r="R42" s="366">
        <v>0</v>
      </c>
      <c r="S42" s="366">
        <v>0</v>
      </c>
      <c r="T42" s="366">
        <v>8.8500000000003638</v>
      </c>
      <c r="U42" s="366">
        <v>61.751500000000306</v>
      </c>
      <c r="V42" s="366">
        <v>113.18398500000058</v>
      </c>
      <c r="W42" s="365">
        <v>183.78548500000034</v>
      </c>
      <c r="Y42" s="300" t="s">
        <v>87</v>
      </c>
      <c r="Z42" s="363" t="s">
        <v>88</v>
      </c>
      <c r="AA42" s="367">
        <v>0</v>
      </c>
      <c r="AB42" s="367">
        <v>0</v>
      </c>
      <c r="AC42" s="367">
        <v>0</v>
      </c>
      <c r="AD42" s="367">
        <v>0</v>
      </c>
      <c r="AE42" s="367">
        <v>0</v>
      </c>
      <c r="AF42" s="367">
        <v>1.6694963214488518E-3</v>
      </c>
      <c r="AG42" s="367">
        <v>1.1886717998075131E-2</v>
      </c>
      <c r="AH42" s="367">
        <v>2.2232171479080843E-2</v>
      </c>
      <c r="AI42" s="368">
        <v>4.2147810376748241E-3</v>
      </c>
    </row>
    <row r="43" spans="1:35" ht="13.5">
      <c r="A43" s="300" t="s">
        <v>89</v>
      </c>
      <c r="B43" s="363" t="s">
        <v>88</v>
      </c>
      <c r="C43" s="364">
        <v>13220.480000000001</v>
      </c>
      <c r="D43" s="364">
        <v>14136.85</v>
      </c>
      <c r="E43" s="364">
        <v>14069.51</v>
      </c>
      <c r="F43" s="364">
        <v>14533.61</v>
      </c>
      <c r="G43" s="364">
        <v>12776.4</v>
      </c>
      <c r="H43" s="364">
        <v>12520</v>
      </c>
      <c r="I43" s="364">
        <v>12270</v>
      </c>
      <c r="J43" s="364">
        <v>12025</v>
      </c>
      <c r="K43" s="335">
        <v>105551.85</v>
      </c>
      <c r="M43" s="300" t="s">
        <v>89</v>
      </c>
      <c r="N43" s="363" t="s">
        <v>88</v>
      </c>
      <c r="O43" s="365">
        <v>0</v>
      </c>
      <c r="P43" s="366">
        <v>0</v>
      </c>
      <c r="Q43" s="365">
        <v>0</v>
      </c>
      <c r="R43" s="366">
        <v>0</v>
      </c>
      <c r="S43" s="366">
        <v>0</v>
      </c>
      <c r="T43" s="366">
        <v>-315.98999999999978</v>
      </c>
      <c r="U43" s="366">
        <v>-188.03009999999995</v>
      </c>
      <c r="V43" s="366">
        <v>-63.849798999999621</v>
      </c>
      <c r="W43" s="365">
        <v>-567.86989900001208</v>
      </c>
      <c r="Y43" s="300" t="s">
        <v>89</v>
      </c>
      <c r="Z43" s="363" t="s">
        <v>88</v>
      </c>
      <c r="AA43" s="367">
        <v>0</v>
      </c>
      <c r="AB43" s="367">
        <v>0</v>
      </c>
      <c r="AC43" s="367">
        <v>0</v>
      </c>
      <c r="AD43" s="367">
        <v>0</v>
      </c>
      <c r="AE43" s="367">
        <v>0</v>
      </c>
      <c r="AF43" s="367">
        <v>-2.5238817891373784E-2</v>
      </c>
      <c r="AG43" s="367">
        <v>-1.5324376528117354E-2</v>
      </c>
      <c r="AH43" s="367">
        <v>-5.3097545945945627E-3</v>
      </c>
      <c r="AI43" s="368">
        <v>-5.3800089624200052E-3</v>
      </c>
    </row>
    <row r="44" spans="1:35" ht="13.5">
      <c r="A44" s="300" t="s">
        <v>90</v>
      </c>
      <c r="B44" s="363" t="s">
        <v>88</v>
      </c>
      <c r="C44" s="364">
        <v>1</v>
      </c>
      <c r="D44" s="364">
        <v>10</v>
      </c>
      <c r="E44" s="364">
        <v>3</v>
      </c>
      <c r="F44" s="364">
        <v>5</v>
      </c>
      <c r="G44" s="364">
        <v>10</v>
      </c>
      <c r="H44" s="364">
        <v>7</v>
      </c>
      <c r="I44" s="364">
        <v>10</v>
      </c>
      <c r="J44" s="364">
        <v>11</v>
      </c>
      <c r="K44" s="335">
        <v>57</v>
      </c>
      <c r="M44" s="300" t="s">
        <v>90</v>
      </c>
      <c r="N44" s="363" t="s">
        <v>88</v>
      </c>
      <c r="O44" s="365">
        <v>0</v>
      </c>
      <c r="P44" s="366">
        <v>0</v>
      </c>
      <c r="Q44" s="365">
        <v>0</v>
      </c>
      <c r="R44" s="366">
        <v>0</v>
      </c>
      <c r="S44" s="366">
        <v>0</v>
      </c>
      <c r="T44" s="366">
        <v>0</v>
      </c>
      <c r="U44" s="366">
        <v>-10</v>
      </c>
      <c r="V44" s="366">
        <v>-6</v>
      </c>
      <c r="W44" s="365">
        <v>-16</v>
      </c>
      <c r="Y44" s="300" t="s">
        <v>90</v>
      </c>
      <c r="Z44" s="363" t="s">
        <v>88</v>
      </c>
      <c r="AA44" s="367">
        <v>0</v>
      </c>
      <c r="AB44" s="367">
        <v>0</v>
      </c>
      <c r="AC44" s="367">
        <v>0</v>
      </c>
      <c r="AD44" s="367">
        <v>0</v>
      </c>
      <c r="AE44" s="367">
        <v>0</v>
      </c>
      <c r="AF44" s="367">
        <v>0</v>
      </c>
      <c r="AG44" s="367">
        <v>-1</v>
      </c>
      <c r="AH44" s="367">
        <v>-0.54545454545454541</v>
      </c>
      <c r="AI44" s="368">
        <v>-0.2807017543859649</v>
      </c>
    </row>
    <row r="45" spans="1:35">
      <c r="A45" s="315"/>
      <c r="B45" s="316"/>
      <c r="C45" s="316"/>
      <c r="D45" s="316"/>
      <c r="E45" s="316"/>
      <c r="F45" s="316"/>
      <c r="G45" s="316"/>
      <c r="H45" s="316"/>
      <c r="I45" s="316"/>
      <c r="J45" s="316"/>
      <c r="K45" s="369"/>
      <c r="M45" s="315"/>
      <c r="N45" s="316"/>
      <c r="O45" s="370"/>
      <c r="P45" s="371"/>
      <c r="Q45" s="370"/>
      <c r="R45" s="371"/>
      <c r="S45" s="371"/>
      <c r="T45" s="371"/>
      <c r="U45" s="371"/>
      <c r="V45" s="371"/>
      <c r="W45" s="370"/>
      <c r="Y45" s="315"/>
      <c r="Z45" s="316"/>
      <c r="AA45" s="372"/>
      <c r="AB45" s="372"/>
      <c r="AC45" s="372"/>
      <c r="AD45" s="372"/>
      <c r="AE45" s="372"/>
      <c r="AF45" s="372"/>
      <c r="AG45" s="372"/>
      <c r="AH45" s="372"/>
      <c r="AI45" s="373"/>
    </row>
    <row r="46" spans="1:35">
      <c r="A46" s="320" t="s">
        <v>91</v>
      </c>
      <c r="B46" s="321"/>
      <c r="C46" s="321"/>
      <c r="D46" s="321"/>
      <c r="E46" s="321"/>
      <c r="F46" s="321"/>
      <c r="G46" s="321"/>
      <c r="H46" s="321"/>
      <c r="I46" s="321"/>
      <c r="J46" s="321"/>
      <c r="K46" s="374"/>
      <c r="M46" s="320" t="s">
        <v>91</v>
      </c>
      <c r="N46" s="321"/>
      <c r="O46" s="375"/>
      <c r="P46" s="376"/>
      <c r="Q46" s="375"/>
      <c r="R46" s="376"/>
      <c r="S46" s="376"/>
      <c r="T46" s="376"/>
      <c r="U46" s="376"/>
      <c r="V46" s="376"/>
      <c r="W46" s="375"/>
      <c r="Y46" s="320" t="s">
        <v>91</v>
      </c>
      <c r="Z46" s="321"/>
      <c r="AA46" s="377"/>
      <c r="AB46" s="377"/>
      <c r="AC46" s="377"/>
      <c r="AD46" s="377"/>
      <c r="AE46" s="377"/>
      <c r="AF46" s="377"/>
      <c r="AG46" s="377"/>
      <c r="AH46" s="377"/>
      <c r="AI46" s="378"/>
    </row>
    <row r="47" spans="1:35">
      <c r="A47" s="300" t="s">
        <v>92</v>
      </c>
      <c r="B47" s="379" t="s">
        <v>93</v>
      </c>
      <c r="C47" s="380">
        <v>0.80020000000000013</v>
      </c>
      <c r="D47" s="380">
        <v>2.7074199999999999</v>
      </c>
      <c r="E47" s="380">
        <v>3.9719399999999996</v>
      </c>
      <c r="F47" s="380">
        <v>3.3037000000000001</v>
      </c>
      <c r="G47" s="380">
        <v>1.8290000000000002</v>
      </c>
      <c r="H47" s="380">
        <v>8</v>
      </c>
      <c r="I47" s="380">
        <v>3</v>
      </c>
      <c r="J47" s="380">
        <v>3</v>
      </c>
      <c r="K47" s="381">
        <v>26.612259999999999</v>
      </c>
      <c r="M47" s="300" t="s">
        <v>92</v>
      </c>
      <c r="N47" s="379" t="s">
        <v>93</v>
      </c>
      <c r="O47" s="382">
        <v>0</v>
      </c>
      <c r="P47" s="383">
        <v>0</v>
      </c>
      <c r="Q47" s="382">
        <v>0</v>
      </c>
      <c r="R47" s="383">
        <v>0</v>
      </c>
      <c r="S47" s="383">
        <v>0</v>
      </c>
      <c r="T47" s="383">
        <v>-1.7069999999999999</v>
      </c>
      <c r="U47" s="383">
        <v>5</v>
      </c>
      <c r="V47" s="383">
        <v>3</v>
      </c>
      <c r="W47" s="384">
        <v>6.2929999999999993</v>
      </c>
      <c r="Y47" s="300" t="s">
        <v>92</v>
      </c>
      <c r="Z47" s="379" t="s">
        <v>93</v>
      </c>
      <c r="AA47" s="385">
        <v>0</v>
      </c>
      <c r="AB47" s="385">
        <v>0</v>
      </c>
      <c r="AC47" s="385">
        <v>0</v>
      </c>
      <c r="AD47" s="385">
        <v>0</v>
      </c>
      <c r="AE47" s="385">
        <v>0</v>
      </c>
      <c r="AF47" s="385">
        <v>-0.21337499999999998</v>
      </c>
      <c r="AG47" s="385">
        <v>1.6666666666666667</v>
      </c>
      <c r="AH47" s="385">
        <v>1</v>
      </c>
      <c r="AI47" s="386">
        <v>0.23646995783146563</v>
      </c>
    </row>
    <row r="48" spans="1:35" ht="13.5">
      <c r="A48" s="300" t="s">
        <v>94</v>
      </c>
      <c r="B48" s="363" t="s">
        <v>88</v>
      </c>
      <c r="C48" s="333">
        <v>2</v>
      </c>
      <c r="D48" s="333">
        <v>0</v>
      </c>
      <c r="E48" s="333">
        <v>1</v>
      </c>
      <c r="F48" s="333">
        <v>2</v>
      </c>
      <c r="G48" s="333">
        <v>0</v>
      </c>
      <c r="H48" s="333">
        <v>2</v>
      </c>
      <c r="I48" s="333">
        <v>2</v>
      </c>
      <c r="J48" s="333">
        <v>2</v>
      </c>
      <c r="K48" s="381">
        <v>11</v>
      </c>
      <c r="M48" s="300" t="s">
        <v>94</v>
      </c>
      <c r="N48" s="363" t="s">
        <v>88</v>
      </c>
      <c r="O48" s="365">
        <v>0</v>
      </c>
      <c r="P48" s="366">
        <v>0</v>
      </c>
      <c r="Q48" s="365">
        <v>0</v>
      </c>
      <c r="R48" s="366">
        <v>0</v>
      </c>
      <c r="S48" s="366">
        <v>0</v>
      </c>
      <c r="T48" s="366">
        <v>-1</v>
      </c>
      <c r="U48" s="366">
        <v>-1</v>
      </c>
      <c r="V48" s="366">
        <v>-1</v>
      </c>
      <c r="W48" s="384">
        <v>-3</v>
      </c>
      <c r="Y48" s="300" t="s">
        <v>94</v>
      </c>
      <c r="Z48" s="363" t="s">
        <v>88</v>
      </c>
      <c r="AA48" s="367">
        <v>0</v>
      </c>
      <c r="AB48" s="367" t="e">
        <v>#DIV/0!</v>
      </c>
      <c r="AC48" s="367">
        <v>0</v>
      </c>
      <c r="AD48" s="367">
        <v>0</v>
      </c>
      <c r="AE48" s="367" t="e">
        <v>#DIV/0!</v>
      </c>
      <c r="AF48" s="367">
        <v>-0.5</v>
      </c>
      <c r="AG48" s="367">
        <v>-0.5</v>
      </c>
      <c r="AH48" s="367">
        <v>-0.5</v>
      </c>
      <c r="AI48" s="386">
        <v>-0.27272727272727271</v>
      </c>
    </row>
    <row r="49" spans="1:35" ht="13.9" thickBot="1">
      <c r="A49" s="300" t="s">
        <v>95</v>
      </c>
      <c r="B49" s="332" t="s">
        <v>88</v>
      </c>
      <c r="C49" s="387">
        <v>2411</v>
      </c>
      <c r="D49" s="387">
        <v>2785</v>
      </c>
      <c r="E49" s="387">
        <v>3511</v>
      </c>
      <c r="F49" s="387">
        <v>3455</v>
      </c>
      <c r="G49" s="387">
        <v>3807</v>
      </c>
      <c r="H49" s="387">
        <v>4259</v>
      </c>
      <c r="I49" s="387">
        <v>4214</v>
      </c>
      <c r="J49" s="387">
        <v>4508</v>
      </c>
      <c r="K49" s="388">
        <v>28950</v>
      </c>
      <c r="M49" s="300" t="s">
        <v>95</v>
      </c>
      <c r="N49" s="332" t="s">
        <v>88</v>
      </c>
      <c r="O49" s="389">
        <v>0</v>
      </c>
      <c r="P49" s="390">
        <v>0</v>
      </c>
      <c r="Q49" s="389">
        <v>0</v>
      </c>
      <c r="R49" s="390">
        <v>0</v>
      </c>
      <c r="S49" s="390">
        <v>0</v>
      </c>
      <c r="T49" s="390">
        <v>79</v>
      </c>
      <c r="U49" s="390">
        <v>-373</v>
      </c>
      <c r="V49" s="390">
        <v>-596</v>
      </c>
      <c r="W49" s="389">
        <v>-890</v>
      </c>
      <c r="Y49" s="300" t="s">
        <v>95</v>
      </c>
      <c r="Z49" s="332" t="s">
        <v>88</v>
      </c>
      <c r="AA49" s="391">
        <v>0</v>
      </c>
      <c r="AB49" s="391">
        <v>0</v>
      </c>
      <c r="AC49" s="391">
        <v>0</v>
      </c>
      <c r="AD49" s="391">
        <v>0</v>
      </c>
      <c r="AE49" s="391">
        <v>0</v>
      </c>
      <c r="AF49" s="391">
        <v>1.8548955153791971E-2</v>
      </c>
      <c r="AG49" s="391">
        <v>-8.8514475557664923E-2</v>
      </c>
      <c r="AH49" s="391">
        <v>-0.13220940550133098</v>
      </c>
      <c r="AI49" s="392">
        <v>-3.07426597582038E-2</v>
      </c>
    </row>
    <row r="50" spans="1:35" ht="13.9" thickTop="1">
      <c r="A50" s="300" t="s">
        <v>96</v>
      </c>
      <c r="B50" s="393" t="s">
        <v>88</v>
      </c>
      <c r="C50" s="312">
        <v>705</v>
      </c>
      <c r="D50" s="312">
        <v>936</v>
      </c>
      <c r="E50" s="312">
        <v>1143</v>
      </c>
      <c r="F50" s="312">
        <v>950</v>
      </c>
      <c r="G50" s="312">
        <v>1394</v>
      </c>
      <c r="H50" s="312">
        <v>1266</v>
      </c>
      <c r="I50" s="312">
        <v>1308</v>
      </c>
      <c r="J50" s="312">
        <v>1407</v>
      </c>
      <c r="K50" s="314">
        <v>9109</v>
      </c>
      <c r="M50" s="300" t="s">
        <v>96</v>
      </c>
      <c r="N50" s="393" t="s">
        <v>88</v>
      </c>
      <c r="O50" s="394">
        <v>0</v>
      </c>
      <c r="P50" s="395">
        <v>0</v>
      </c>
      <c r="Q50" s="394">
        <v>0</v>
      </c>
      <c r="R50" s="395">
        <v>0</v>
      </c>
      <c r="S50" s="395">
        <v>0</v>
      </c>
      <c r="T50" s="395">
        <v>-42</v>
      </c>
      <c r="U50" s="395">
        <v>-60</v>
      </c>
      <c r="V50" s="395">
        <v>-134</v>
      </c>
      <c r="W50" s="394">
        <v>-236</v>
      </c>
      <c r="Y50" s="300" t="s">
        <v>96</v>
      </c>
      <c r="Z50" s="393" t="s">
        <v>88</v>
      </c>
      <c r="AA50" s="396">
        <v>0</v>
      </c>
      <c r="AB50" s="396">
        <v>0</v>
      </c>
      <c r="AC50" s="396">
        <v>0</v>
      </c>
      <c r="AD50" s="396">
        <v>0</v>
      </c>
      <c r="AE50" s="396">
        <v>0</v>
      </c>
      <c r="AF50" s="396">
        <v>-3.3175355450236969E-2</v>
      </c>
      <c r="AG50" s="396">
        <v>-4.5871559633027525E-2</v>
      </c>
      <c r="AH50" s="396">
        <v>-9.5238095238095233E-2</v>
      </c>
      <c r="AI50" s="397">
        <v>-2.5908442200021958E-2</v>
      </c>
    </row>
    <row r="51" spans="1:35" ht="13.5">
      <c r="A51" s="300" t="s">
        <v>97</v>
      </c>
      <c r="B51" s="363" t="s">
        <v>88</v>
      </c>
      <c r="C51" s="364">
        <v>1329</v>
      </c>
      <c r="D51" s="364">
        <v>1450</v>
      </c>
      <c r="E51" s="364">
        <v>1984</v>
      </c>
      <c r="F51" s="364">
        <v>1951</v>
      </c>
      <c r="G51" s="364">
        <v>1715</v>
      </c>
      <c r="H51" s="364">
        <v>2277</v>
      </c>
      <c r="I51" s="364">
        <v>2352</v>
      </c>
      <c r="J51" s="364">
        <v>2529</v>
      </c>
      <c r="K51" s="335">
        <v>15587</v>
      </c>
      <c r="M51" s="300" t="s">
        <v>97</v>
      </c>
      <c r="N51" s="363" t="s">
        <v>88</v>
      </c>
      <c r="O51" s="365">
        <v>0</v>
      </c>
      <c r="P51" s="366">
        <v>0</v>
      </c>
      <c r="Q51" s="365">
        <v>0</v>
      </c>
      <c r="R51" s="366">
        <v>0</v>
      </c>
      <c r="S51" s="366">
        <v>0</v>
      </c>
      <c r="T51" s="366">
        <v>-236</v>
      </c>
      <c r="U51" s="366">
        <v>-270</v>
      </c>
      <c r="V51" s="366">
        <v>-406</v>
      </c>
      <c r="W51" s="365">
        <v>-912</v>
      </c>
      <c r="Y51" s="300" t="s">
        <v>97</v>
      </c>
      <c r="Z51" s="363" t="s">
        <v>88</v>
      </c>
      <c r="AA51" s="367">
        <v>0</v>
      </c>
      <c r="AB51" s="367">
        <v>0</v>
      </c>
      <c r="AC51" s="367">
        <v>0</v>
      </c>
      <c r="AD51" s="367">
        <v>0</v>
      </c>
      <c r="AE51" s="367">
        <v>0</v>
      </c>
      <c r="AF51" s="367">
        <v>-0.103645147123408</v>
      </c>
      <c r="AG51" s="367">
        <v>-0.11479591836734694</v>
      </c>
      <c r="AH51" s="367">
        <v>-0.1605377619612495</v>
      </c>
      <c r="AI51" s="368">
        <v>-5.8510297042407136E-2</v>
      </c>
    </row>
    <row r="52" spans="1:35" ht="13.5">
      <c r="A52" s="300" t="s">
        <v>98</v>
      </c>
      <c r="B52" s="363" t="s">
        <v>88</v>
      </c>
      <c r="C52" s="364">
        <v>107</v>
      </c>
      <c r="D52" s="364">
        <v>170</v>
      </c>
      <c r="E52" s="364">
        <v>141</v>
      </c>
      <c r="F52" s="364">
        <v>177</v>
      </c>
      <c r="G52" s="364">
        <v>171</v>
      </c>
      <c r="H52" s="364">
        <v>186</v>
      </c>
      <c r="I52" s="364">
        <v>202</v>
      </c>
      <c r="J52" s="364">
        <v>220</v>
      </c>
      <c r="K52" s="335">
        <v>1374</v>
      </c>
      <c r="M52" s="300" t="s">
        <v>98</v>
      </c>
      <c r="N52" s="363" t="s">
        <v>88</v>
      </c>
      <c r="O52" s="365">
        <v>0</v>
      </c>
      <c r="P52" s="366">
        <v>0</v>
      </c>
      <c r="Q52" s="365">
        <v>0</v>
      </c>
      <c r="R52" s="366">
        <v>0</v>
      </c>
      <c r="S52" s="366">
        <v>0</v>
      </c>
      <c r="T52" s="366">
        <v>97</v>
      </c>
      <c r="U52" s="366">
        <v>87</v>
      </c>
      <c r="V52" s="366">
        <v>74</v>
      </c>
      <c r="W52" s="365">
        <v>258</v>
      </c>
      <c r="Y52" s="300" t="s">
        <v>98</v>
      </c>
      <c r="Z52" s="363" t="s">
        <v>88</v>
      </c>
      <c r="AA52" s="367">
        <v>0</v>
      </c>
      <c r="AB52" s="367">
        <v>0</v>
      </c>
      <c r="AC52" s="367">
        <v>0</v>
      </c>
      <c r="AD52" s="367">
        <v>0</v>
      </c>
      <c r="AE52" s="367">
        <v>0</v>
      </c>
      <c r="AF52" s="367">
        <v>0.521505376344086</v>
      </c>
      <c r="AG52" s="367">
        <v>0.43069306930693069</v>
      </c>
      <c r="AH52" s="367">
        <v>0.33636363636363636</v>
      </c>
      <c r="AI52" s="368">
        <v>0.18777292576419213</v>
      </c>
    </row>
    <row r="53" spans="1:35" ht="13.5">
      <c r="A53" s="300" t="s">
        <v>99</v>
      </c>
      <c r="B53" s="363" t="s">
        <v>88</v>
      </c>
      <c r="C53" s="364">
        <v>270</v>
      </c>
      <c r="D53" s="364">
        <v>229</v>
      </c>
      <c r="E53" s="364">
        <v>243</v>
      </c>
      <c r="F53" s="364">
        <v>377</v>
      </c>
      <c r="G53" s="364">
        <v>527</v>
      </c>
      <c r="H53" s="364">
        <v>530</v>
      </c>
      <c r="I53" s="364">
        <v>352</v>
      </c>
      <c r="J53" s="364">
        <v>352</v>
      </c>
      <c r="K53" s="335">
        <v>2880</v>
      </c>
      <c r="M53" s="300" t="s">
        <v>99</v>
      </c>
      <c r="N53" s="363" t="s">
        <v>88</v>
      </c>
      <c r="O53" s="365">
        <v>0</v>
      </c>
      <c r="P53" s="366">
        <v>0</v>
      </c>
      <c r="Q53" s="365">
        <v>0</v>
      </c>
      <c r="R53" s="366">
        <v>0</v>
      </c>
      <c r="S53" s="366">
        <v>0</v>
      </c>
      <c r="T53" s="366">
        <v>260</v>
      </c>
      <c r="U53" s="366">
        <v>-130</v>
      </c>
      <c r="V53" s="366">
        <v>-130</v>
      </c>
      <c r="W53" s="365">
        <v>0</v>
      </c>
      <c r="Y53" s="300" t="s">
        <v>99</v>
      </c>
      <c r="Z53" s="363" t="s">
        <v>88</v>
      </c>
      <c r="AA53" s="367">
        <v>0</v>
      </c>
      <c r="AB53" s="367">
        <v>0</v>
      </c>
      <c r="AC53" s="367">
        <v>0</v>
      </c>
      <c r="AD53" s="367">
        <v>0</v>
      </c>
      <c r="AE53" s="367">
        <v>0</v>
      </c>
      <c r="AF53" s="367">
        <v>0.49056603773584906</v>
      </c>
      <c r="AG53" s="367">
        <v>-0.36931818181818182</v>
      </c>
      <c r="AH53" s="367">
        <v>-0.36931818181818182</v>
      </c>
      <c r="AI53" s="368">
        <v>0</v>
      </c>
    </row>
    <row r="54" spans="1:35" ht="13.5">
      <c r="A54" s="300" t="s">
        <v>100</v>
      </c>
      <c r="B54" s="363" t="s">
        <v>101</v>
      </c>
      <c r="C54" s="333">
        <v>3</v>
      </c>
      <c r="D54" s="333">
        <v>3</v>
      </c>
      <c r="E54" s="333">
        <v>1</v>
      </c>
      <c r="F54" s="333">
        <v>4</v>
      </c>
      <c r="G54" s="333">
        <v>5</v>
      </c>
      <c r="H54" s="333">
        <v>18</v>
      </c>
      <c r="I54" s="333">
        <v>18</v>
      </c>
      <c r="J54" s="333">
        <v>16</v>
      </c>
      <c r="K54" s="335">
        <v>68</v>
      </c>
      <c r="M54" s="300" t="s">
        <v>100</v>
      </c>
      <c r="N54" s="363" t="s">
        <v>101</v>
      </c>
      <c r="O54" s="365">
        <v>0</v>
      </c>
      <c r="P54" s="366">
        <v>0</v>
      </c>
      <c r="Q54" s="365">
        <v>0</v>
      </c>
      <c r="R54" s="366">
        <v>0</v>
      </c>
      <c r="S54" s="366">
        <v>0</v>
      </c>
      <c r="T54" s="366">
        <v>-10</v>
      </c>
      <c r="U54" s="366">
        <v>0</v>
      </c>
      <c r="V54" s="366">
        <v>2</v>
      </c>
      <c r="W54" s="365">
        <v>-8</v>
      </c>
      <c r="Y54" s="300" t="s">
        <v>100</v>
      </c>
      <c r="Z54" s="363" t="s">
        <v>101</v>
      </c>
      <c r="AA54" s="367">
        <v>0</v>
      </c>
      <c r="AB54" s="367">
        <v>0</v>
      </c>
      <c r="AC54" s="367">
        <v>0</v>
      </c>
      <c r="AD54" s="367">
        <v>0</v>
      </c>
      <c r="AE54" s="367">
        <v>0</v>
      </c>
      <c r="AF54" s="367">
        <v>-0.55555555555555558</v>
      </c>
      <c r="AG54" s="367">
        <v>0</v>
      </c>
      <c r="AH54" s="367">
        <v>0.125</v>
      </c>
      <c r="AI54" s="368">
        <v>-0.11764705882352941</v>
      </c>
    </row>
    <row r="55" spans="1:35">
      <c r="A55" s="300"/>
      <c r="B55" s="316"/>
      <c r="C55" s="316"/>
      <c r="D55" s="316"/>
      <c r="E55" s="316"/>
      <c r="F55" s="316"/>
      <c r="G55" s="316"/>
      <c r="H55" s="316"/>
      <c r="I55" s="316"/>
      <c r="J55" s="316"/>
      <c r="K55" s="369"/>
      <c r="M55" s="300"/>
      <c r="N55" s="316"/>
      <c r="O55" s="370"/>
      <c r="P55" s="371"/>
      <c r="Q55" s="370"/>
      <c r="R55" s="371"/>
      <c r="S55" s="371"/>
      <c r="T55" s="371"/>
      <c r="U55" s="371"/>
      <c r="V55" s="371"/>
      <c r="W55" s="370"/>
      <c r="Y55" s="300"/>
      <c r="Z55" s="316"/>
      <c r="AA55" s="372"/>
      <c r="AB55" s="372"/>
      <c r="AC55" s="372"/>
      <c r="AD55" s="372"/>
      <c r="AE55" s="372"/>
      <c r="AF55" s="372"/>
      <c r="AG55" s="372"/>
      <c r="AH55" s="372"/>
      <c r="AI55" s="373"/>
    </row>
    <row r="56" spans="1:35">
      <c r="A56" s="336" t="s">
        <v>102</v>
      </c>
      <c r="B56" s="321"/>
      <c r="C56" s="321"/>
      <c r="D56" s="321"/>
      <c r="E56" s="321"/>
      <c r="F56" s="321"/>
      <c r="G56" s="321"/>
      <c r="H56" s="321"/>
      <c r="I56" s="321"/>
      <c r="J56" s="321"/>
      <c r="K56" s="374"/>
      <c r="M56" s="336" t="s">
        <v>102</v>
      </c>
      <c r="N56" s="321"/>
      <c r="O56" s="375"/>
      <c r="P56" s="376"/>
      <c r="Q56" s="375"/>
      <c r="R56" s="376"/>
      <c r="S56" s="376"/>
      <c r="T56" s="376"/>
      <c r="U56" s="376"/>
      <c r="V56" s="376"/>
      <c r="W56" s="375"/>
      <c r="Y56" s="336" t="s">
        <v>102</v>
      </c>
      <c r="Z56" s="321"/>
      <c r="AA56" s="377"/>
      <c r="AB56" s="377"/>
      <c r="AC56" s="377"/>
      <c r="AD56" s="377"/>
      <c r="AE56" s="377"/>
      <c r="AF56" s="377"/>
      <c r="AG56" s="377"/>
      <c r="AH56" s="377"/>
      <c r="AI56" s="378"/>
    </row>
    <row r="57" spans="1:35">
      <c r="A57" s="300" t="s">
        <v>103</v>
      </c>
      <c r="B57" s="379" t="s">
        <v>93</v>
      </c>
      <c r="C57" s="380">
        <v>309.86828999999983</v>
      </c>
      <c r="D57" s="380">
        <v>326.30095999999992</v>
      </c>
      <c r="E57" s="380">
        <v>314.06252000000006</v>
      </c>
      <c r="F57" s="380">
        <v>320.93299999999999</v>
      </c>
      <c r="G57" s="380">
        <v>317.49507</v>
      </c>
      <c r="H57" s="380">
        <v>360.6</v>
      </c>
      <c r="I57" s="380">
        <v>352.4</v>
      </c>
      <c r="J57" s="380">
        <v>313.89999999999998</v>
      </c>
      <c r="K57" s="335">
        <v>2615.5598399999999</v>
      </c>
      <c r="M57" s="300" t="s">
        <v>103</v>
      </c>
      <c r="N57" s="379" t="s">
        <v>93</v>
      </c>
      <c r="O57" s="382">
        <v>0</v>
      </c>
      <c r="P57" s="383">
        <v>0</v>
      </c>
      <c r="Q57" s="382">
        <v>0</v>
      </c>
      <c r="R57" s="383">
        <v>0</v>
      </c>
      <c r="S57" s="383">
        <v>0</v>
      </c>
      <c r="T57" s="383">
        <v>-42.241180000000043</v>
      </c>
      <c r="U57" s="383">
        <v>-15.060000000000002</v>
      </c>
      <c r="V57" s="383">
        <v>23.439999999999998</v>
      </c>
      <c r="W57" s="384">
        <v>-33.861179999999877</v>
      </c>
      <c r="Y57" s="300" t="s">
        <v>103</v>
      </c>
      <c r="Z57" s="379" t="s">
        <v>93</v>
      </c>
      <c r="AA57" s="385">
        <v>0</v>
      </c>
      <c r="AB57" s="385">
        <v>0</v>
      </c>
      <c r="AC57" s="385">
        <v>0</v>
      </c>
      <c r="AD57" s="385">
        <v>0</v>
      </c>
      <c r="AE57" s="385">
        <v>0</v>
      </c>
      <c r="AF57" s="385">
        <v>-0.11714137548530239</v>
      </c>
      <c r="AG57" s="385">
        <v>-4.2735527809307616E-2</v>
      </c>
      <c r="AH57" s="385">
        <v>7.4673462886269512E-2</v>
      </c>
      <c r="AI57" s="386">
        <v>-1.2946054409521702E-2</v>
      </c>
    </row>
    <row r="58" spans="1:35">
      <c r="A58" s="300" t="s">
        <v>104</v>
      </c>
      <c r="B58" s="379" t="s">
        <v>93</v>
      </c>
      <c r="C58" s="380">
        <v>0.99860000000000004</v>
      </c>
      <c r="D58" s="380">
        <v>2.9809999999999999</v>
      </c>
      <c r="E58" s="380">
        <v>7.0757000000000003</v>
      </c>
      <c r="F58" s="380">
        <v>14.9861</v>
      </c>
      <c r="G58" s="380">
        <v>6.8419999999999996</v>
      </c>
      <c r="H58" s="380">
        <v>17.899999999999999</v>
      </c>
      <c r="I58" s="380">
        <v>19.100000000000001</v>
      </c>
      <c r="J58" s="380">
        <v>19.100000000000001</v>
      </c>
      <c r="K58" s="335">
        <v>88.983399999999989</v>
      </c>
      <c r="M58" s="300" t="s">
        <v>104</v>
      </c>
      <c r="N58" s="379" t="s">
        <v>93</v>
      </c>
      <c r="O58" s="382">
        <v>0</v>
      </c>
      <c r="P58" s="383">
        <v>0</v>
      </c>
      <c r="Q58" s="382">
        <v>0</v>
      </c>
      <c r="R58" s="383">
        <v>0</v>
      </c>
      <c r="S58" s="383">
        <v>0</v>
      </c>
      <c r="T58" s="383">
        <v>-11.361499999999998</v>
      </c>
      <c r="U58" s="383">
        <v>5.5299999999999976</v>
      </c>
      <c r="V58" s="383">
        <v>5.1199999999999974</v>
      </c>
      <c r="W58" s="384">
        <v>-0.7114999999999867</v>
      </c>
      <c r="Y58" s="300" t="s">
        <v>104</v>
      </c>
      <c r="Z58" s="379" t="s">
        <v>93</v>
      </c>
      <c r="AA58" s="385">
        <v>0</v>
      </c>
      <c r="AB58" s="385">
        <v>0</v>
      </c>
      <c r="AC58" s="385">
        <v>0</v>
      </c>
      <c r="AD58" s="385">
        <v>0</v>
      </c>
      <c r="AE58" s="385">
        <v>0</v>
      </c>
      <c r="AF58" s="385">
        <v>-0.63472067039106139</v>
      </c>
      <c r="AG58" s="385">
        <v>0.28952879581151819</v>
      </c>
      <c r="AH58" s="385">
        <v>0.26806282722513075</v>
      </c>
      <c r="AI58" s="386">
        <v>-7.9958733876204641E-3</v>
      </c>
    </row>
    <row r="59" spans="1:35">
      <c r="A59" s="300" t="s">
        <v>105</v>
      </c>
      <c r="B59" s="379" t="s">
        <v>93</v>
      </c>
      <c r="C59" s="380">
        <v>1.2431000000000001</v>
      </c>
      <c r="D59" s="380">
        <v>2.5935000000000001</v>
      </c>
      <c r="E59" s="380">
        <v>5.8414000000000001</v>
      </c>
      <c r="F59" s="380">
        <v>10.844200000000001</v>
      </c>
      <c r="G59" s="380">
        <v>13.527899999999999</v>
      </c>
      <c r="H59" s="380">
        <v>34.299999999999997</v>
      </c>
      <c r="I59" s="380">
        <v>41.6</v>
      </c>
      <c r="J59" s="380">
        <v>45.9</v>
      </c>
      <c r="K59" s="335">
        <v>155.8501</v>
      </c>
      <c r="M59" s="300" t="s">
        <v>105</v>
      </c>
      <c r="N59" s="379" t="s">
        <v>93</v>
      </c>
      <c r="O59" s="382">
        <v>0</v>
      </c>
      <c r="P59" s="383">
        <v>0</v>
      </c>
      <c r="Q59" s="382">
        <v>0</v>
      </c>
      <c r="R59" s="383">
        <v>0</v>
      </c>
      <c r="S59" s="383">
        <v>0</v>
      </c>
      <c r="T59" s="383">
        <v>-10.459399999999999</v>
      </c>
      <c r="U59" s="383">
        <v>8.0799999999999983</v>
      </c>
      <c r="V59" s="383">
        <v>1.9600000000000009</v>
      </c>
      <c r="W59" s="384">
        <v>-0.419399999999996</v>
      </c>
      <c r="Y59" s="300" t="s">
        <v>105</v>
      </c>
      <c r="Z59" s="379" t="s">
        <v>93</v>
      </c>
      <c r="AA59" s="385">
        <v>0</v>
      </c>
      <c r="AB59" s="385">
        <v>0</v>
      </c>
      <c r="AC59" s="385">
        <v>0</v>
      </c>
      <c r="AD59" s="385">
        <v>0</v>
      </c>
      <c r="AE59" s="385">
        <v>0</v>
      </c>
      <c r="AF59" s="385">
        <v>-0.3049387755102041</v>
      </c>
      <c r="AG59" s="385">
        <v>0.19423076923076918</v>
      </c>
      <c r="AH59" s="385">
        <v>4.2701525054466248E-2</v>
      </c>
      <c r="AI59" s="386">
        <v>-2.6910473589686242E-3</v>
      </c>
    </row>
    <row r="60" spans="1:35">
      <c r="A60" s="346" t="s">
        <v>106</v>
      </c>
      <c r="B60" s="398" t="s">
        <v>93</v>
      </c>
      <c r="C60" s="380">
        <v>4.4479999999999968</v>
      </c>
      <c r="D60" s="380">
        <v>10.535300000000001</v>
      </c>
      <c r="E60" s="380">
        <v>10.751300000000001</v>
      </c>
      <c r="F60" s="380">
        <v>17.554499999999997</v>
      </c>
      <c r="G60" s="380">
        <v>15.833400000000001</v>
      </c>
      <c r="H60" s="380">
        <v>6</v>
      </c>
      <c r="I60" s="380">
        <v>4.5999999999999996</v>
      </c>
      <c r="J60" s="380">
        <v>4.2</v>
      </c>
      <c r="K60" s="335">
        <v>73.922499999999999</v>
      </c>
      <c r="M60" s="346" t="s">
        <v>106</v>
      </c>
      <c r="N60" s="398" t="s">
        <v>93</v>
      </c>
      <c r="O60" s="382">
        <v>0</v>
      </c>
      <c r="P60" s="383">
        <v>0</v>
      </c>
      <c r="Q60" s="382">
        <v>0</v>
      </c>
      <c r="R60" s="383">
        <v>0</v>
      </c>
      <c r="S60" s="383">
        <v>0</v>
      </c>
      <c r="T60" s="383">
        <v>16.793200000000002</v>
      </c>
      <c r="U60" s="383">
        <v>8.91</v>
      </c>
      <c r="V60" s="383">
        <v>-1.85</v>
      </c>
      <c r="W60" s="384">
        <v>23.853200000000001</v>
      </c>
      <c r="Y60" s="346" t="s">
        <v>106</v>
      </c>
      <c r="Z60" s="398" t="s">
        <v>93</v>
      </c>
      <c r="AA60" s="385">
        <v>0</v>
      </c>
      <c r="AB60" s="385">
        <v>0</v>
      </c>
      <c r="AC60" s="385">
        <v>0</v>
      </c>
      <c r="AD60" s="385">
        <v>0</v>
      </c>
      <c r="AE60" s="385">
        <v>0</v>
      </c>
      <c r="AF60" s="385">
        <v>2.7988666666666671</v>
      </c>
      <c r="AG60" s="385">
        <v>1.9369565217391307</v>
      </c>
      <c r="AH60" s="385">
        <v>-0.44047619047619047</v>
      </c>
      <c r="AI60" s="386">
        <v>0.32267848084142176</v>
      </c>
    </row>
    <row r="61" spans="1:35">
      <c r="A61" s="346" t="s">
        <v>107</v>
      </c>
      <c r="B61" s="398" t="s">
        <v>93</v>
      </c>
      <c r="C61" s="380">
        <v>6.060859999999999</v>
      </c>
      <c r="D61" s="380">
        <v>6.7667000000000002</v>
      </c>
      <c r="E61" s="380">
        <v>8.3507999999999978</v>
      </c>
      <c r="F61" s="380">
        <v>7.2459999999999996</v>
      </c>
      <c r="G61" s="380">
        <v>6.6462000000000003</v>
      </c>
      <c r="H61" s="380">
        <v>7.9</v>
      </c>
      <c r="I61" s="380">
        <v>7.5</v>
      </c>
      <c r="J61" s="380">
        <v>7.5</v>
      </c>
      <c r="K61" s="335">
        <v>57.970559999999999</v>
      </c>
      <c r="M61" s="346" t="s">
        <v>107</v>
      </c>
      <c r="N61" s="398" t="s">
        <v>93</v>
      </c>
      <c r="O61" s="382">
        <v>0</v>
      </c>
      <c r="P61" s="383">
        <v>0</v>
      </c>
      <c r="Q61" s="382">
        <v>0</v>
      </c>
      <c r="R61" s="383">
        <v>0</v>
      </c>
      <c r="S61" s="383">
        <v>0</v>
      </c>
      <c r="T61" s="383">
        <v>-2.1405000000000003</v>
      </c>
      <c r="U61" s="383">
        <v>-1.7999999999999998</v>
      </c>
      <c r="V61" s="383">
        <v>-1.92</v>
      </c>
      <c r="W61" s="384">
        <v>-5.8604999999999947</v>
      </c>
      <c r="Y61" s="346" t="s">
        <v>107</v>
      </c>
      <c r="Z61" s="398" t="s">
        <v>93</v>
      </c>
      <c r="AA61" s="385">
        <v>0</v>
      </c>
      <c r="AB61" s="385">
        <v>0</v>
      </c>
      <c r="AC61" s="385">
        <v>0</v>
      </c>
      <c r="AD61" s="385">
        <v>0</v>
      </c>
      <c r="AE61" s="385">
        <v>0</v>
      </c>
      <c r="AF61" s="385">
        <v>-0.27094936708860762</v>
      </c>
      <c r="AG61" s="385">
        <v>-0.23999999999999996</v>
      </c>
      <c r="AH61" s="385">
        <v>-0.25600000000000001</v>
      </c>
      <c r="AI61" s="386">
        <v>-0.10109441758023374</v>
      </c>
    </row>
    <row r="62" spans="1:35" ht="13.5">
      <c r="A62" s="300" t="s">
        <v>108</v>
      </c>
      <c r="B62" s="393" t="s">
        <v>88</v>
      </c>
      <c r="C62" s="364">
        <v>8941</v>
      </c>
      <c r="D62" s="364">
        <v>7867</v>
      </c>
      <c r="E62" s="364">
        <v>9542</v>
      </c>
      <c r="F62" s="364">
        <v>9955</v>
      </c>
      <c r="G62" s="364">
        <v>8774</v>
      </c>
      <c r="H62" s="364">
        <v>11192</v>
      </c>
      <c r="I62" s="364">
        <v>11151</v>
      </c>
      <c r="J62" s="364">
        <v>10245</v>
      </c>
      <c r="K62" s="335">
        <v>77667</v>
      </c>
      <c r="M62" s="300" t="s">
        <v>108</v>
      </c>
      <c r="N62" s="393" t="s">
        <v>88</v>
      </c>
      <c r="O62" s="365">
        <v>0</v>
      </c>
      <c r="P62" s="366">
        <v>0</v>
      </c>
      <c r="Q62" s="365">
        <v>0</v>
      </c>
      <c r="R62" s="366">
        <v>0</v>
      </c>
      <c r="S62" s="366">
        <v>0</v>
      </c>
      <c r="T62" s="366">
        <v>-3104</v>
      </c>
      <c r="U62" s="366">
        <v>-1915</v>
      </c>
      <c r="V62" s="366">
        <v>-1298</v>
      </c>
      <c r="W62" s="384">
        <v>-6317</v>
      </c>
      <c r="Y62" s="300" t="s">
        <v>108</v>
      </c>
      <c r="Z62" s="393" t="s">
        <v>88</v>
      </c>
      <c r="AA62" s="367">
        <v>0</v>
      </c>
      <c r="AB62" s="367">
        <v>0</v>
      </c>
      <c r="AC62" s="367">
        <v>0</v>
      </c>
      <c r="AD62" s="367">
        <v>0</v>
      </c>
      <c r="AE62" s="367">
        <v>0</v>
      </c>
      <c r="AF62" s="367">
        <v>-0.27734095782701929</v>
      </c>
      <c r="AG62" s="367">
        <v>-0.17173347681822257</v>
      </c>
      <c r="AH62" s="367">
        <v>-0.12669594924353342</v>
      </c>
      <c r="AI62" s="386">
        <v>-8.1334414873755909E-2</v>
      </c>
    </row>
    <row r="63" spans="1:35" ht="13.5">
      <c r="A63" s="348" t="s">
        <v>109</v>
      </c>
      <c r="B63" s="393" t="s">
        <v>88</v>
      </c>
      <c r="C63" s="364">
        <v>31783.1</v>
      </c>
      <c r="D63" s="364">
        <v>34404</v>
      </c>
      <c r="E63" s="364">
        <v>32260.134460000001</v>
      </c>
      <c r="F63" s="364">
        <v>31993.681570000001</v>
      </c>
      <c r="G63" s="364">
        <v>30688.406050000001</v>
      </c>
      <c r="H63" s="364">
        <v>36072</v>
      </c>
      <c r="I63" s="364">
        <v>35961</v>
      </c>
      <c r="J63" s="364">
        <v>33474</v>
      </c>
      <c r="K63" s="335">
        <v>266636.32208000001</v>
      </c>
      <c r="M63" s="348" t="s">
        <v>109</v>
      </c>
      <c r="N63" s="393" t="s">
        <v>88</v>
      </c>
      <c r="O63" s="365">
        <v>0</v>
      </c>
      <c r="P63" s="366">
        <v>0</v>
      </c>
      <c r="Q63" s="365">
        <v>0</v>
      </c>
      <c r="R63" s="366">
        <v>0</v>
      </c>
      <c r="S63" s="366">
        <v>0</v>
      </c>
      <c r="T63" s="366">
        <v>-7871.9014500000012</v>
      </c>
      <c r="U63" s="366">
        <v>-4492</v>
      </c>
      <c r="V63" s="366">
        <v>-2829</v>
      </c>
      <c r="W63" s="384">
        <v>-15192.901450000005</v>
      </c>
      <c r="Y63" s="348" t="s">
        <v>109</v>
      </c>
      <c r="Z63" s="393" t="s">
        <v>88</v>
      </c>
      <c r="AA63" s="367">
        <v>0</v>
      </c>
      <c r="AB63" s="367">
        <v>0</v>
      </c>
      <c r="AC63" s="367">
        <v>0</v>
      </c>
      <c r="AD63" s="367">
        <v>0</v>
      </c>
      <c r="AE63" s="367">
        <v>0</v>
      </c>
      <c r="AF63" s="367">
        <v>-0.21822747421823024</v>
      </c>
      <c r="AG63" s="367">
        <v>-0.12491310030310614</v>
      </c>
      <c r="AH63" s="367">
        <v>-8.4513353647607092E-2</v>
      </c>
      <c r="AI63" s="386">
        <v>-5.6979864301614599E-2</v>
      </c>
    </row>
    <row r="64" spans="1:35">
      <c r="C64" s="399"/>
      <c r="D64" s="399"/>
      <c r="E64" s="399"/>
      <c r="F64" s="399"/>
      <c r="G64" s="399"/>
      <c r="H64" s="399"/>
      <c r="I64" s="399"/>
      <c r="J64" s="399"/>
      <c r="K64" s="399"/>
    </row>
    <row r="65" spans="1:35">
      <c r="A65" s="6" t="s">
        <v>113</v>
      </c>
      <c r="D65" s="6"/>
      <c r="M65" s="6" t="s">
        <v>114</v>
      </c>
      <c r="P65" s="6"/>
      <c r="Y65" s="6" t="s">
        <v>115</v>
      </c>
      <c r="AB65" s="6"/>
    </row>
    <row r="67" spans="1:35" ht="12.75" customHeight="1">
      <c r="A67" s="8"/>
      <c r="B67" s="287"/>
      <c r="C67" s="400"/>
      <c r="D67" s="401"/>
      <c r="E67" s="402"/>
      <c r="F67" s="401"/>
      <c r="G67" s="401"/>
      <c r="H67" s="401"/>
      <c r="I67" s="401"/>
      <c r="J67" s="401"/>
      <c r="K67" s="403"/>
      <c r="M67" s="8"/>
      <c r="N67" s="287"/>
      <c r="O67" s="584" t="s">
        <v>6</v>
      </c>
      <c r="P67" s="585"/>
      <c r="Q67" s="585"/>
      <c r="R67" s="585"/>
      <c r="S67" s="586"/>
      <c r="T67" s="590" t="s">
        <v>7</v>
      </c>
      <c r="U67" s="592" t="s">
        <v>8</v>
      </c>
      <c r="V67" s="593"/>
      <c r="W67" s="349"/>
      <c r="Y67" s="8"/>
      <c r="Z67" s="287"/>
      <c r="AA67" s="584" t="s">
        <v>6</v>
      </c>
      <c r="AB67" s="585"/>
      <c r="AC67" s="585"/>
      <c r="AD67" s="585"/>
      <c r="AE67" s="586"/>
      <c r="AF67" s="590" t="s">
        <v>7</v>
      </c>
      <c r="AG67" s="592" t="s">
        <v>8</v>
      </c>
      <c r="AH67" s="593"/>
      <c r="AI67" s="349"/>
    </row>
    <row r="68" spans="1:35">
      <c r="A68" s="9"/>
      <c r="B68" s="288"/>
      <c r="C68" s="581" t="s">
        <v>116</v>
      </c>
      <c r="D68" s="582"/>
      <c r="E68" s="582"/>
      <c r="F68" s="582"/>
      <c r="G68" s="582"/>
      <c r="H68" s="582"/>
      <c r="I68" s="582"/>
      <c r="J68" s="582"/>
      <c r="K68" s="583"/>
      <c r="M68" s="9"/>
      <c r="N68" s="288"/>
      <c r="O68" s="587"/>
      <c r="P68" s="588"/>
      <c r="Q68" s="588"/>
      <c r="R68" s="588"/>
      <c r="S68" s="589"/>
      <c r="T68" s="591"/>
      <c r="U68" s="582"/>
      <c r="V68" s="583"/>
      <c r="W68" s="351"/>
      <c r="Y68" s="9"/>
      <c r="Z68" s="288"/>
      <c r="AA68" s="587"/>
      <c r="AB68" s="588"/>
      <c r="AC68" s="588"/>
      <c r="AD68" s="588"/>
      <c r="AE68" s="589"/>
      <c r="AF68" s="591"/>
      <c r="AG68" s="582"/>
      <c r="AH68" s="583"/>
      <c r="AI68" s="351"/>
    </row>
    <row r="69" spans="1:35">
      <c r="A69" s="10" t="s">
        <v>85</v>
      </c>
      <c r="B69" s="353" t="s">
        <v>112</v>
      </c>
      <c r="C69" s="290">
        <v>2014</v>
      </c>
      <c r="D69" s="354">
        <v>2015</v>
      </c>
      <c r="E69" s="354">
        <v>2016</v>
      </c>
      <c r="F69" s="355">
        <v>2017</v>
      </c>
      <c r="G69" s="354">
        <v>2018</v>
      </c>
      <c r="H69" s="355">
        <v>2019</v>
      </c>
      <c r="I69" s="354">
        <v>2020</v>
      </c>
      <c r="J69" s="356">
        <v>2021</v>
      </c>
      <c r="K69" s="357" t="s">
        <v>69</v>
      </c>
      <c r="M69" s="10" t="s">
        <v>85</v>
      </c>
      <c r="N69" s="353" t="s">
        <v>112</v>
      </c>
      <c r="O69" s="290">
        <v>2014</v>
      </c>
      <c r="P69" s="354">
        <v>2015</v>
      </c>
      <c r="Q69" s="354">
        <v>2016</v>
      </c>
      <c r="R69" s="355">
        <v>2017</v>
      </c>
      <c r="S69" s="354">
        <v>2018</v>
      </c>
      <c r="T69" s="355">
        <v>2019</v>
      </c>
      <c r="U69" s="354">
        <v>2020</v>
      </c>
      <c r="V69" s="356">
        <v>2021</v>
      </c>
      <c r="W69" s="357" t="s">
        <v>69</v>
      </c>
      <c r="Y69" s="10" t="s">
        <v>85</v>
      </c>
      <c r="Z69" s="353" t="s">
        <v>112</v>
      </c>
      <c r="AA69" s="290">
        <v>2014</v>
      </c>
      <c r="AB69" s="354">
        <v>2015</v>
      </c>
      <c r="AC69" s="354">
        <v>2016</v>
      </c>
      <c r="AD69" s="355">
        <v>2017</v>
      </c>
      <c r="AE69" s="354">
        <v>2018</v>
      </c>
      <c r="AF69" s="355">
        <v>2019</v>
      </c>
      <c r="AG69" s="354">
        <v>2020</v>
      </c>
      <c r="AH69" s="356">
        <v>2021</v>
      </c>
      <c r="AI69" s="357" t="s">
        <v>69</v>
      </c>
    </row>
    <row r="70" spans="1:35">
      <c r="A70" s="292" t="s">
        <v>86</v>
      </c>
      <c r="B70" s="293"/>
      <c r="C70" s="358"/>
      <c r="D70" s="359"/>
      <c r="E70" s="359"/>
      <c r="F70" s="359"/>
      <c r="G70" s="359"/>
      <c r="H70" s="359"/>
      <c r="I70" s="359"/>
      <c r="J70" s="359"/>
      <c r="K70" s="299"/>
      <c r="M70" s="292" t="s">
        <v>86</v>
      </c>
      <c r="N70" s="293"/>
      <c r="O70" s="358"/>
      <c r="P70" s="359"/>
      <c r="Q70" s="404"/>
      <c r="R70" s="359"/>
      <c r="S70" s="359"/>
      <c r="T70" s="359"/>
      <c r="U70" s="359"/>
      <c r="V70" s="359"/>
      <c r="W70" s="299"/>
      <c r="Y70" s="292" t="s">
        <v>86</v>
      </c>
      <c r="Z70" s="293"/>
      <c r="AA70" s="358"/>
      <c r="AB70" s="359"/>
      <c r="AC70" s="359"/>
      <c r="AD70" s="359"/>
      <c r="AE70" s="359"/>
      <c r="AF70" s="359"/>
      <c r="AG70" s="359"/>
      <c r="AH70" s="359"/>
      <c r="AI70" s="299"/>
    </row>
    <row r="71" spans="1:35" ht="13.5">
      <c r="A71" s="300" t="s">
        <v>87</v>
      </c>
      <c r="B71" s="363" t="s">
        <v>88</v>
      </c>
      <c r="C71" s="364">
        <v>7219.9478964821174</v>
      </c>
      <c r="D71" s="364">
        <v>7012.8402912001548</v>
      </c>
      <c r="E71" s="364">
        <v>6837.794560924508</v>
      </c>
      <c r="F71" s="364">
        <v>6674.0438950508224</v>
      </c>
      <c r="G71" s="364">
        <v>6519.0086500863836</v>
      </c>
      <c r="H71" s="364">
        <v>6372.5894000749067</v>
      </c>
      <c r="I71" s="364">
        <v>6234.6984702232912</v>
      </c>
      <c r="J71" s="364">
        <v>6105.2593384236361</v>
      </c>
      <c r="K71" s="335">
        <v>52976.182502465817</v>
      </c>
      <c r="M71" s="300" t="s">
        <v>87</v>
      </c>
      <c r="N71" s="363" t="s">
        <v>88</v>
      </c>
      <c r="O71" s="405">
        <v>-2406.0478964821168</v>
      </c>
      <c r="P71" s="406">
        <v>-997.74029120015439</v>
      </c>
      <c r="Q71" s="406">
        <v>-1086.5945609245082</v>
      </c>
      <c r="R71" s="406">
        <v>-645.29389505082236</v>
      </c>
      <c r="S71" s="406">
        <v>-1109.9686500863836</v>
      </c>
      <c r="T71" s="406">
        <v>-1062.7394000749064</v>
      </c>
      <c r="U71" s="406">
        <v>-977.94697022329092</v>
      </c>
      <c r="V71" s="406">
        <v>-901.07535342363553</v>
      </c>
      <c r="W71" s="407">
        <v>-9187.4070174658118</v>
      </c>
      <c r="Y71" s="300" t="s">
        <v>87</v>
      </c>
      <c r="Z71" s="363" t="s">
        <v>88</v>
      </c>
      <c r="AA71" s="408">
        <v>-0.33325003600849412</v>
      </c>
      <c r="AB71" s="409">
        <v>-0.14227335141970049</v>
      </c>
      <c r="AC71" s="409">
        <v>-0.15891009173250073</v>
      </c>
      <c r="AD71" s="409">
        <v>-9.6687091843873543E-2</v>
      </c>
      <c r="AE71" s="409">
        <v>-0.17026647910210632</v>
      </c>
      <c r="AF71" s="409">
        <v>-0.16676727988506751</v>
      </c>
      <c r="AG71" s="409">
        <v>-0.15685553598043794</v>
      </c>
      <c r="AH71" s="409">
        <v>-0.14759002091077283</v>
      </c>
      <c r="AI71" s="410">
        <v>-0.17342523721935185</v>
      </c>
    </row>
    <row r="72" spans="1:35" ht="13.5">
      <c r="A72" s="300" t="s">
        <v>89</v>
      </c>
      <c r="B72" s="363" t="s">
        <v>88</v>
      </c>
      <c r="C72" s="364">
        <v>9834.139375026356</v>
      </c>
      <c r="D72" s="364">
        <v>9468.2681650693121</v>
      </c>
      <c r="E72" s="364">
        <v>9109.4344314227201</v>
      </c>
      <c r="F72" s="364">
        <v>8720.168180860006</v>
      </c>
      <c r="G72" s="364">
        <v>8295.191207818747</v>
      </c>
      <c r="H72" s="364">
        <v>7831.6015719563902</v>
      </c>
      <c r="I72" s="364">
        <v>7328.8606819015695</v>
      </c>
      <c r="J72" s="364">
        <v>6785.4867416225952</v>
      </c>
      <c r="K72" s="335">
        <v>67373.150355677688</v>
      </c>
      <c r="M72" s="300" t="s">
        <v>89</v>
      </c>
      <c r="N72" s="363" t="s">
        <v>88</v>
      </c>
      <c r="O72" s="405">
        <v>3386.3406249736454</v>
      </c>
      <c r="P72" s="406">
        <v>4668.5818349306883</v>
      </c>
      <c r="Q72" s="406">
        <v>4960.0755685772801</v>
      </c>
      <c r="R72" s="406">
        <v>5813.4418191399945</v>
      </c>
      <c r="S72" s="406">
        <v>4481.2087921812526</v>
      </c>
      <c r="T72" s="406">
        <v>4372.40842804361</v>
      </c>
      <c r="U72" s="406">
        <v>4753.1092180984306</v>
      </c>
      <c r="V72" s="406">
        <v>5175.6634593774052</v>
      </c>
      <c r="W72" s="407">
        <v>37610.829745322306</v>
      </c>
      <c r="Y72" s="300" t="s">
        <v>89</v>
      </c>
      <c r="Z72" s="363" t="s">
        <v>88</v>
      </c>
      <c r="AA72" s="408">
        <v>0.34434539676885245</v>
      </c>
      <c r="AB72" s="409">
        <v>0.49307663804392388</v>
      </c>
      <c r="AC72" s="409">
        <v>0.54449873984137243</v>
      </c>
      <c r="AD72" s="409">
        <v>0.66666624984366496</v>
      </c>
      <c r="AE72" s="409">
        <v>0.54021766104166802</v>
      </c>
      <c r="AF72" s="409">
        <v>0.55830322672446053</v>
      </c>
      <c r="AG72" s="409">
        <v>0.6485468102615336</v>
      </c>
      <c r="AH72" s="409">
        <v>0.76275492922704657</v>
      </c>
      <c r="AI72" s="410">
        <v>0.55824656479274692</v>
      </c>
    </row>
    <row r="73" spans="1:35" ht="13.5">
      <c r="A73" s="300" t="s">
        <v>90</v>
      </c>
      <c r="B73" s="363" t="s">
        <v>88</v>
      </c>
      <c r="C73" s="364" t="s">
        <v>117</v>
      </c>
      <c r="D73" s="364" t="s">
        <v>117</v>
      </c>
      <c r="E73" s="364" t="s">
        <v>117</v>
      </c>
      <c r="F73" s="364" t="s">
        <v>117</v>
      </c>
      <c r="G73" s="364" t="s">
        <v>117</v>
      </c>
      <c r="H73" s="364" t="s">
        <v>117</v>
      </c>
      <c r="I73" s="364" t="s">
        <v>117</v>
      </c>
      <c r="J73" s="364" t="s">
        <v>117</v>
      </c>
      <c r="K73" s="364" t="s">
        <v>118</v>
      </c>
      <c r="M73" s="300" t="s">
        <v>90</v>
      </c>
      <c r="N73" s="363" t="s">
        <v>88</v>
      </c>
      <c r="O73" s="405"/>
      <c r="P73" s="406"/>
      <c r="Q73" s="406"/>
      <c r="R73" s="406"/>
      <c r="S73" s="406"/>
      <c r="T73" s="406"/>
      <c r="U73" s="406"/>
      <c r="V73" s="406"/>
      <c r="W73" s="407"/>
      <c r="Y73" s="300" t="s">
        <v>90</v>
      </c>
      <c r="Z73" s="363" t="s">
        <v>88</v>
      </c>
      <c r="AA73" s="408"/>
      <c r="AB73" s="409"/>
      <c r="AC73" s="409"/>
      <c r="AD73" s="409"/>
      <c r="AE73" s="409"/>
      <c r="AF73" s="409"/>
      <c r="AG73" s="409"/>
      <c r="AH73" s="409"/>
      <c r="AI73" s="410" t="e">
        <v>#VALUE!</v>
      </c>
    </row>
    <row r="74" spans="1:35">
      <c r="A74" s="315"/>
      <c r="B74" s="316"/>
      <c r="C74" s="316"/>
      <c r="D74" s="316"/>
      <c r="E74" s="316"/>
      <c r="F74" s="316"/>
      <c r="G74" s="316"/>
      <c r="H74" s="316"/>
      <c r="I74" s="316"/>
      <c r="J74" s="316"/>
      <c r="K74" s="369"/>
      <c r="M74" s="315"/>
      <c r="N74" s="316"/>
      <c r="O74" s="411"/>
      <c r="P74" s="411"/>
      <c r="Q74" s="411"/>
      <c r="R74" s="411"/>
      <c r="S74" s="411"/>
      <c r="T74" s="411"/>
      <c r="U74" s="411"/>
      <c r="V74" s="411"/>
      <c r="W74" s="412"/>
      <c r="Y74" s="315"/>
      <c r="Z74" s="316"/>
      <c r="AA74" s="413"/>
      <c r="AB74" s="413"/>
      <c r="AC74" s="413"/>
      <c r="AD74" s="413"/>
      <c r="AE74" s="413"/>
      <c r="AF74" s="413"/>
      <c r="AG74" s="413"/>
      <c r="AH74" s="413"/>
      <c r="AI74" s="414"/>
    </row>
    <row r="75" spans="1:35">
      <c r="A75" s="320" t="s">
        <v>91</v>
      </c>
      <c r="B75" s="321"/>
      <c r="C75" s="321"/>
      <c r="D75" s="321"/>
      <c r="E75" s="321"/>
      <c r="F75" s="321"/>
      <c r="G75" s="321"/>
      <c r="H75" s="321"/>
      <c r="I75" s="321"/>
      <c r="J75" s="321"/>
      <c r="K75" s="374"/>
      <c r="M75" s="320" t="s">
        <v>91</v>
      </c>
      <c r="N75" s="321"/>
      <c r="O75" s="415"/>
      <c r="P75" s="415"/>
      <c r="Q75" s="415"/>
      <c r="R75" s="415"/>
      <c r="S75" s="415"/>
      <c r="T75" s="415"/>
      <c r="U75" s="415"/>
      <c r="V75" s="415"/>
      <c r="W75" s="416"/>
      <c r="Y75" s="320" t="s">
        <v>91</v>
      </c>
      <c r="Z75" s="321"/>
      <c r="AA75" s="417"/>
      <c r="AB75" s="417"/>
      <c r="AC75" s="417"/>
      <c r="AD75" s="417"/>
      <c r="AE75" s="417"/>
      <c r="AF75" s="417"/>
      <c r="AG75" s="417"/>
      <c r="AH75" s="417"/>
      <c r="AI75" s="418"/>
    </row>
    <row r="76" spans="1:35">
      <c r="A76" s="300" t="s">
        <v>92</v>
      </c>
      <c r="B76" s="379" t="s">
        <v>93</v>
      </c>
      <c r="C76" s="380">
        <v>1.66</v>
      </c>
      <c r="D76" s="380">
        <v>3.1700000000000004</v>
      </c>
      <c r="E76" s="380">
        <v>4.03</v>
      </c>
      <c r="F76" s="380">
        <v>4.33</v>
      </c>
      <c r="G76" s="380">
        <v>3.6399999999999997</v>
      </c>
      <c r="H76" s="380">
        <v>4.16</v>
      </c>
      <c r="I76" s="380">
        <v>3.79</v>
      </c>
      <c r="J76" s="380">
        <v>3.84</v>
      </c>
      <c r="K76" s="381">
        <v>28.619999999999997</v>
      </c>
      <c r="M76" s="300" t="s">
        <v>92</v>
      </c>
      <c r="N76" s="379" t="s">
        <v>93</v>
      </c>
      <c r="O76" s="419">
        <v>-0.85979999999999979</v>
      </c>
      <c r="P76" s="420">
        <v>-0.46258000000000044</v>
      </c>
      <c r="Q76" s="420">
        <v>-5.8060000000000667E-2</v>
      </c>
      <c r="R76" s="420">
        <v>-1.0263</v>
      </c>
      <c r="S76" s="420">
        <v>-1.8109999999999995</v>
      </c>
      <c r="T76" s="420">
        <v>2.133</v>
      </c>
      <c r="U76" s="420">
        <v>4.21</v>
      </c>
      <c r="V76" s="420">
        <v>2.16</v>
      </c>
      <c r="W76" s="421">
        <v>4.285260000000001</v>
      </c>
      <c r="Y76" s="300" t="s">
        <v>92</v>
      </c>
      <c r="Z76" s="379" t="s">
        <v>93</v>
      </c>
      <c r="AA76" s="422">
        <v>-0.51795180722891554</v>
      </c>
      <c r="AB76" s="423">
        <v>-0.14592429022082032</v>
      </c>
      <c r="AC76" s="423">
        <v>-1.4406947890819023E-2</v>
      </c>
      <c r="AD76" s="423">
        <v>-0.23702078521939954</v>
      </c>
      <c r="AE76" s="423">
        <v>-0.49752747252747243</v>
      </c>
      <c r="AF76" s="423">
        <v>0.51274038461538463</v>
      </c>
      <c r="AG76" s="423">
        <v>1.1108179419525066</v>
      </c>
      <c r="AH76" s="423">
        <v>0.56250000000000011</v>
      </c>
      <c r="AI76" s="424">
        <v>0.14972955974842772</v>
      </c>
    </row>
    <row r="77" spans="1:35" ht="13.5">
      <c r="A77" s="300" t="s">
        <v>94</v>
      </c>
      <c r="B77" s="363" t="s">
        <v>88</v>
      </c>
      <c r="C77" s="333">
        <v>2</v>
      </c>
      <c r="D77" s="333">
        <v>2</v>
      </c>
      <c r="E77" s="333">
        <v>5</v>
      </c>
      <c r="F77" s="333">
        <v>3</v>
      </c>
      <c r="G77" s="333">
        <v>3</v>
      </c>
      <c r="H77" s="333">
        <v>3</v>
      </c>
      <c r="I77" s="333">
        <v>3</v>
      </c>
      <c r="J77" s="333">
        <v>4</v>
      </c>
      <c r="K77" s="381">
        <v>25</v>
      </c>
      <c r="M77" s="300" t="s">
        <v>94</v>
      </c>
      <c r="N77" s="363" t="s">
        <v>88</v>
      </c>
      <c r="O77" s="406">
        <v>0</v>
      </c>
      <c r="P77" s="406">
        <v>-2</v>
      </c>
      <c r="Q77" s="406">
        <v>-4</v>
      </c>
      <c r="R77" s="406">
        <v>-1</v>
      </c>
      <c r="S77" s="406">
        <v>-3</v>
      </c>
      <c r="T77" s="406">
        <v>-2</v>
      </c>
      <c r="U77" s="406">
        <v>-2</v>
      </c>
      <c r="V77" s="406">
        <v>-3</v>
      </c>
      <c r="W77" s="421">
        <v>-17</v>
      </c>
      <c r="Y77" s="300" t="s">
        <v>94</v>
      </c>
      <c r="Z77" s="363" t="s">
        <v>88</v>
      </c>
      <c r="AA77" s="409">
        <v>0</v>
      </c>
      <c r="AB77" s="409">
        <v>-1</v>
      </c>
      <c r="AC77" s="409">
        <v>-0.8</v>
      </c>
      <c r="AD77" s="409">
        <v>-0.33333333333333331</v>
      </c>
      <c r="AE77" s="409">
        <v>-1</v>
      </c>
      <c r="AF77" s="409">
        <v>-0.66666666666666663</v>
      </c>
      <c r="AG77" s="409">
        <v>-0.66666666666666663</v>
      </c>
      <c r="AH77" s="409">
        <v>-0.75</v>
      </c>
      <c r="AI77" s="424">
        <v>-0.68</v>
      </c>
    </row>
    <row r="78" spans="1:35" ht="13.9" thickBot="1">
      <c r="A78" s="300" t="s">
        <v>95</v>
      </c>
      <c r="B78" s="332" t="s">
        <v>88</v>
      </c>
      <c r="C78" s="387">
        <v>2350.9753599999999</v>
      </c>
      <c r="D78" s="387">
        <v>2381.6338815999998</v>
      </c>
      <c r="E78" s="387">
        <v>2424.9645921279998</v>
      </c>
      <c r="F78" s="387">
        <v>2468.3631758131201</v>
      </c>
      <c r="G78" s="387">
        <v>2512.6977028456449</v>
      </c>
      <c r="H78" s="387">
        <v>2525.3516569025578</v>
      </c>
      <c r="I78" s="387">
        <v>2525.3516569025578</v>
      </c>
      <c r="J78" s="387">
        <v>2505.3516569025578</v>
      </c>
      <c r="K78" s="388">
        <v>19694.689683094439</v>
      </c>
      <c r="M78" s="300" t="s">
        <v>95</v>
      </c>
      <c r="N78" s="332" t="s">
        <v>88</v>
      </c>
      <c r="O78" s="425">
        <v>60.02464000000009</v>
      </c>
      <c r="P78" s="425">
        <v>403.36611840000023</v>
      </c>
      <c r="Q78" s="425">
        <v>1086.0354078720002</v>
      </c>
      <c r="R78" s="425">
        <v>986.63682418687995</v>
      </c>
      <c r="S78" s="425">
        <v>1294.3022971543551</v>
      </c>
      <c r="T78" s="425">
        <v>1812.6483430974422</v>
      </c>
      <c r="U78" s="425">
        <v>1315.6483430974422</v>
      </c>
      <c r="V78" s="425">
        <v>1406.6483430974422</v>
      </c>
      <c r="W78" s="426">
        <v>8365.3103169055612</v>
      </c>
      <c r="Y78" s="300" t="s">
        <v>95</v>
      </c>
      <c r="Z78" s="332" t="s">
        <v>88</v>
      </c>
      <c r="AA78" s="427">
        <v>2.5531803106605119E-2</v>
      </c>
      <c r="AB78" s="427">
        <v>0.16936529225433081</v>
      </c>
      <c r="AC78" s="427">
        <v>0.44785619196153387</v>
      </c>
      <c r="AD78" s="427">
        <v>0.39971298950441736</v>
      </c>
      <c r="AE78" s="427">
        <v>0.51510466049638604</v>
      </c>
      <c r="AF78" s="427">
        <v>0.71778056657690437</v>
      </c>
      <c r="AG78" s="427">
        <v>0.52097629235174958</v>
      </c>
      <c r="AH78" s="427">
        <v>0.56145744619201454</v>
      </c>
      <c r="AI78" s="428">
        <v>0.42474953662693099</v>
      </c>
    </row>
    <row r="79" spans="1:35" ht="13.9" thickTop="1">
      <c r="A79" s="300" t="s">
        <v>96</v>
      </c>
      <c r="B79" s="393" t="s">
        <v>88</v>
      </c>
      <c r="C79" s="312">
        <v>510.97536000000002</v>
      </c>
      <c r="D79" s="312">
        <v>541.6338816</v>
      </c>
      <c r="E79" s="312">
        <v>584.96459212800005</v>
      </c>
      <c r="F79" s="312">
        <v>608.36317581312005</v>
      </c>
      <c r="G79" s="312">
        <v>632.69770284564481</v>
      </c>
      <c r="H79" s="312">
        <v>645.35165690255769</v>
      </c>
      <c r="I79" s="312">
        <v>645.35165690255769</v>
      </c>
      <c r="J79" s="312">
        <v>645.35165690255769</v>
      </c>
      <c r="K79" s="314">
        <v>4814.6896830944388</v>
      </c>
      <c r="M79" s="300" t="s">
        <v>96</v>
      </c>
      <c r="N79" s="393" t="s">
        <v>88</v>
      </c>
      <c r="O79" s="429">
        <v>194.02463999999998</v>
      </c>
      <c r="P79" s="430">
        <v>394.3661184</v>
      </c>
      <c r="Q79" s="430">
        <v>558.03540787199995</v>
      </c>
      <c r="R79" s="430">
        <v>341.63682418687995</v>
      </c>
      <c r="S79" s="430">
        <v>761.30229715435519</v>
      </c>
      <c r="T79" s="430">
        <v>578.64834309744231</v>
      </c>
      <c r="U79" s="430">
        <v>602.64834309744231</v>
      </c>
      <c r="V79" s="430">
        <v>627.64834309744231</v>
      </c>
      <c r="W79" s="431">
        <v>4058.3103169055612</v>
      </c>
      <c r="Y79" s="300" t="s">
        <v>96</v>
      </c>
      <c r="Z79" s="393" t="s">
        <v>88</v>
      </c>
      <c r="AA79" s="432">
        <v>0.37971427819924619</v>
      </c>
      <c r="AB79" s="433">
        <v>0.72810459573731368</v>
      </c>
      <c r="AC79" s="433">
        <v>0.95396442003773874</v>
      </c>
      <c r="AD79" s="433">
        <v>0.56156723116953677</v>
      </c>
      <c r="AE79" s="433">
        <v>1.203263886893051</v>
      </c>
      <c r="AF79" s="433">
        <v>0.89664036174437689</v>
      </c>
      <c r="AG79" s="433">
        <v>0.93382938844524699</v>
      </c>
      <c r="AH79" s="433">
        <v>0.97256795792532003</v>
      </c>
      <c r="AI79" s="434">
        <v>0.84290174113511163</v>
      </c>
    </row>
    <row r="80" spans="1:35" ht="13.5">
      <c r="A80" s="300" t="s">
        <v>97</v>
      </c>
      <c r="B80" s="363" t="s">
        <v>88</v>
      </c>
      <c r="C80" s="364">
        <v>1500</v>
      </c>
      <c r="D80" s="364">
        <v>1500</v>
      </c>
      <c r="E80" s="364">
        <v>1500</v>
      </c>
      <c r="F80" s="364">
        <v>1500</v>
      </c>
      <c r="G80" s="364">
        <v>1500</v>
      </c>
      <c r="H80" s="364">
        <v>1500</v>
      </c>
      <c r="I80" s="364">
        <v>1500</v>
      </c>
      <c r="J80" s="364">
        <v>1500</v>
      </c>
      <c r="K80" s="335">
        <v>12000</v>
      </c>
      <c r="M80" s="300" t="s">
        <v>97</v>
      </c>
      <c r="N80" s="363" t="s">
        <v>88</v>
      </c>
      <c r="O80" s="405">
        <v>-171</v>
      </c>
      <c r="P80" s="406">
        <v>-50</v>
      </c>
      <c r="Q80" s="406">
        <v>484</v>
      </c>
      <c r="R80" s="406">
        <v>451</v>
      </c>
      <c r="S80" s="406">
        <v>215</v>
      </c>
      <c r="T80" s="406">
        <v>541</v>
      </c>
      <c r="U80" s="406">
        <v>582</v>
      </c>
      <c r="V80" s="406">
        <v>623</v>
      </c>
      <c r="W80" s="407">
        <v>2675</v>
      </c>
      <c r="Y80" s="300" t="s">
        <v>97</v>
      </c>
      <c r="Z80" s="363" t="s">
        <v>88</v>
      </c>
      <c r="AA80" s="408">
        <v>-0.114</v>
      </c>
      <c r="AB80" s="409">
        <v>-3.3333333333333333E-2</v>
      </c>
      <c r="AC80" s="409">
        <v>0.32266666666666666</v>
      </c>
      <c r="AD80" s="409">
        <v>0.30066666666666669</v>
      </c>
      <c r="AE80" s="409">
        <v>0.14333333333333334</v>
      </c>
      <c r="AF80" s="409">
        <v>0.36066666666666669</v>
      </c>
      <c r="AG80" s="409">
        <v>0.38800000000000001</v>
      </c>
      <c r="AH80" s="409">
        <v>0.41533333333333333</v>
      </c>
      <c r="AI80" s="410">
        <v>0.22291666666666668</v>
      </c>
    </row>
    <row r="81" spans="1:35" ht="13.5">
      <c r="A81" s="300" t="s">
        <v>98</v>
      </c>
      <c r="B81" s="363" t="s">
        <v>88</v>
      </c>
      <c r="C81" s="364">
        <v>0</v>
      </c>
      <c r="D81" s="364">
        <v>0</v>
      </c>
      <c r="E81" s="364">
        <v>0</v>
      </c>
      <c r="F81" s="364">
        <v>0</v>
      </c>
      <c r="G81" s="364">
        <v>0</v>
      </c>
      <c r="H81" s="364">
        <v>0</v>
      </c>
      <c r="I81" s="364">
        <v>0</v>
      </c>
      <c r="J81" s="364">
        <v>0</v>
      </c>
      <c r="K81" s="335">
        <v>0</v>
      </c>
      <c r="M81" s="300" t="s">
        <v>98</v>
      </c>
      <c r="N81" s="363" t="s">
        <v>88</v>
      </c>
      <c r="O81" s="405">
        <v>107</v>
      </c>
      <c r="P81" s="406">
        <v>170</v>
      </c>
      <c r="Q81" s="406">
        <v>141</v>
      </c>
      <c r="R81" s="406">
        <v>177</v>
      </c>
      <c r="S81" s="406">
        <v>171</v>
      </c>
      <c r="T81" s="406">
        <v>283</v>
      </c>
      <c r="U81" s="406">
        <v>289</v>
      </c>
      <c r="V81" s="406">
        <v>294</v>
      </c>
      <c r="W81" s="407">
        <v>1632</v>
      </c>
      <c r="Y81" s="300" t="s">
        <v>98</v>
      </c>
      <c r="Z81" s="363" t="s">
        <v>88</v>
      </c>
      <c r="AA81" s="408" t="e">
        <v>#DIV/0!</v>
      </c>
      <c r="AB81" s="409" t="e">
        <v>#DIV/0!</v>
      </c>
      <c r="AC81" s="409" t="e">
        <v>#DIV/0!</v>
      </c>
      <c r="AD81" s="409" t="e">
        <v>#DIV/0!</v>
      </c>
      <c r="AE81" s="409" t="e">
        <v>#DIV/0!</v>
      </c>
      <c r="AF81" s="409" t="e">
        <v>#DIV/0!</v>
      </c>
      <c r="AG81" s="409" t="e">
        <v>#DIV/0!</v>
      </c>
      <c r="AH81" s="409" t="e">
        <v>#DIV/0!</v>
      </c>
      <c r="AI81" s="410" t="e">
        <v>#DIV/0!</v>
      </c>
    </row>
    <row r="82" spans="1:35" ht="13.5">
      <c r="A82" s="300" t="s">
        <v>99</v>
      </c>
      <c r="B82" s="363" t="s">
        <v>88</v>
      </c>
      <c r="C82" s="364">
        <v>340</v>
      </c>
      <c r="D82" s="364">
        <v>340</v>
      </c>
      <c r="E82" s="364">
        <v>340</v>
      </c>
      <c r="F82" s="364">
        <v>360</v>
      </c>
      <c r="G82" s="364">
        <v>380</v>
      </c>
      <c r="H82" s="364">
        <v>380</v>
      </c>
      <c r="I82" s="364">
        <v>380</v>
      </c>
      <c r="J82" s="364">
        <v>360</v>
      </c>
      <c r="K82" s="335">
        <v>2880</v>
      </c>
      <c r="M82" s="300" t="s">
        <v>99</v>
      </c>
      <c r="N82" s="363" t="s">
        <v>88</v>
      </c>
      <c r="O82" s="405">
        <v>-70</v>
      </c>
      <c r="P82" s="406">
        <v>-111</v>
      </c>
      <c r="Q82" s="406">
        <v>-97</v>
      </c>
      <c r="R82" s="406">
        <v>17</v>
      </c>
      <c r="S82" s="406">
        <v>147</v>
      </c>
      <c r="T82" s="406">
        <v>410</v>
      </c>
      <c r="U82" s="406">
        <v>-158</v>
      </c>
      <c r="V82" s="406">
        <v>-138</v>
      </c>
      <c r="W82" s="407">
        <v>0</v>
      </c>
      <c r="Y82" s="300" t="s">
        <v>99</v>
      </c>
      <c r="Z82" s="363" t="s">
        <v>88</v>
      </c>
      <c r="AA82" s="408">
        <v>-0.20588235294117646</v>
      </c>
      <c r="AB82" s="409">
        <v>-0.32647058823529412</v>
      </c>
      <c r="AC82" s="409">
        <v>-0.28529411764705881</v>
      </c>
      <c r="AD82" s="409">
        <v>4.7222222222222221E-2</v>
      </c>
      <c r="AE82" s="409">
        <v>0.38684210526315788</v>
      </c>
      <c r="AF82" s="409">
        <v>1.0789473684210527</v>
      </c>
      <c r="AG82" s="409">
        <v>-0.41578947368421054</v>
      </c>
      <c r="AH82" s="409">
        <v>-0.38333333333333336</v>
      </c>
      <c r="AI82" s="410">
        <v>0</v>
      </c>
    </row>
    <row r="83" spans="1:35" ht="13.5">
      <c r="A83" s="300" t="s">
        <v>100</v>
      </c>
      <c r="B83" s="363" t="s">
        <v>101</v>
      </c>
      <c r="C83" s="333">
        <v>10</v>
      </c>
      <c r="D83" s="333">
        <v>14</v>
      </c>
      <c r="E83" s="333">
        <v>21</v>
      </c>
      <c r="F83" s="333">
        <v>24</v>
      </c>
      <c r="G83" s="333">
        <v>24</v>
      </c>
      <c r="H83" s="333">
        <v>23</v>
      </c>
      <c r="I83" s="333">
        <v>24</v>
      </c>
      <c r="J83" s="333">
        <v>23</v>
      </c>
      <c r="K83" s="333">
        <v>163</v>
      </c>
      <c r="M83" s="300" t="s">
        <v>100</v>
      </c>
      <c r="N83" s="363" t="s">
        <v>101</v>
      </c>
      <c r="O83" s="406">
        <v>-7</v>
      </c>
      <c r="P83" s="406">
        <v>-11</v>
      </c>
      <c r="Q83" s="406">
        <v>-20</v>
      </c>
      <c r="R83" s="406">
        <v>-20</v>
      </c>
      <c r="S83" s="406">
        <v>-19</v>
      </c>
      <c r="T83" s="406">
        <v>-15</v>
      </c>
      <c r="U83" s="406">
        <v>-6</v>
      </c>
      <c r="V83" s="406">
        <v>-5</v>
      </c>
      <c r="W83" s="407">
        <v>-103</v>
      </c>
      <c r="Y83" s="300" t="s">
        <v>100</v>
      </c>
      <c r="Z83" s="363" t="s">
        <v>101</v>
      </c>
      <c r="AA83" s="409">
        <v>-0.7</v>
      </c>
      <c r="AB83" s="409">
        <v>-0.7857142857142857</v>
      </c>
      <c r="AC83" s="409">
        <v>-0.95238095238095233</v>
      </c>
      <c r="AD83" s="409">
        <v>-0.83333333333333337</v>
      </c>
      <c r="AE83" s="409">
        <v>-0.79166666666666663</v>
      </c>
      <c r="AF83" s="409">
        <v>-0.65217391304347827</v>
      </c>
      <c r="AG83" s="409">
        <v>-0.25</v>
      </c>
      <c r="AH83" s="409">
        <v>-0.21739130434782608</v>
      </c>
      <c r="AI83" s="410">
        <v>-0.63190184049079756</v>
      </c>
    </row>
    <row r="84" spans="1:35">
      <c r="A84" s="300"/>
      <c r="B84" s="316"/>
      <c r="C84" s="316"/>
      <c r="D84" s="316"/>
      <c r="E84" s="316"/>
      <c r="F84" s="316"/>
      <c r="G84" s="316"/>
      <c r="H84" s="316"/>
      <c r="I84" s="316"/>
      <c r="J84" s="316"/>
      <c r="K84" s="369"/>
      <c r="M84" s="300"/>
      <c r="N84" s="316"/>
      <c r="O84" s="411"/>
      <c r="P84" s="411"/>
      <c r="Q84" s="411"/>
      <c r="R84" s="411"/>
      <c r="S84" s="411"/>
      <c r="T84" s="411"/>
      <c r="U84" s="411"/>
      <c r="V84" s="411"/>
      <c r="W84" s="412"/>
      <c r="Y84" s="300"/>
      <c r="Z84" s="316"/>
      <c r="AA84" s="413"/>
      <c r="AB84" s="413"/>
      <c r="AC84" s="413"/>
      <c r="AD84" s="413"/>
      <c r="AE84" s="413"/>
      <c r="AF84" s="413"/>
      <c r="AG84" s="413"/>
      <c r="AH84" s="413"/>
      <c r="AI84" s="414"/>
    </row>
    <row r="85" spans="1:35">
      <c r="A85" s="336" t="s">
        <v>102</v>
      </c>
      <c r="B85" s="321"/>
      <c r="C85" s="321"/>
      <c r="D85" s="321"/>
      <c r="E85" s="321"/>
      <c r="F85" s="321"/>
      <c r="G85" s="321"/>
      <c r="H85" s="321"/>
      <c r="I85" s="321"/>
      <c r="J85" s="321"/>
      <c r="K85" s="374"/>
      <c r="M85" s="336" t="s">
        <v>102</v>
      </c>
      <c r="N85" s="321"/>
      <c r="O85" s="415"/>
      <c r="P85" s="415"/>
      <c r="Q85" s="415"/>
      <c r="R85" s="415"/>
      <c r="S85" s="415"/>
      <c r="T85" s="415"/>
      <c r="U85" s="415"/>
      <c r="V85" s="415"/>
      <c r="W85" s="416"/>
      <c r="Y85" s="336" t="s">
        <v>102</v>
      </c>
      <c r="Z85" s="321"/>
      <c r="AA85" s="417"/>
      <c r="AB85" s="417"/>
      <c r="AC85" s="417"/>
      <c r="AD85" s="417"/>
      <c r="AE85" s="417"/>
      <c r="AF85" s="417"/>
      <c r="AG85" s="417"/>
      <c r="AH85" s="417"/>
      <c r="AI85" s="418"/>
    </row>
    <row r="86" spans="1:35">
      <c r="A86" s="300" t="s">
        <v>103</v>
      </c>
      <c r="B86" s="379" t="s">
        <v>93</v>
      </c>
      <c r="C86" s="380">
        <v>325.24364512102278</v>
      </c>
      <c r="D86" s="380">
        <v>327.78093381414794</v>
      </c>
      <c r="E86" s="380">
        <v>327.4190914291176</v>
      </c>
      <c r="F86" s="380">
        <v>326.93332739568166</v>
      </c>
      <c r="G86" s="380">
        <v>326.85657953692294</v>
      </c>
      <c r="H86" s="380">
        <v>326.52848432771469</v>
      </c>
      <c r="I86" s="380">
        <v>326.48081188873402</v>
      </c>
      <c r="J86" s="380">
        <v>326.44822189418204</v>
      </c>
      <c r="K86" s="335">
        <v>2613.6910954075238</v>
      </c>
      <c r="M86" s="300" t="s">
        <v>103</v>
      </c>
      <c r="N86" s="379" t="s">
        <v>93</v>
      </c>
      <c r="O86" s="419">
        <v>-15.375355121022949</v>
      </c>
      <c r="P86" s="420">
        <v>-1.4799738141480248</v>
      </c>
      <c r="Q86" s="420">
        <v>-13.356571429117537</v>
      </c>
      <c r="R86" s="420">
        <v>-6.0003273956816656</v>
      </c>
      <c r="S86" s="420">
        <v>-9.361509536922938</v>
      </c>
      <c r="T86" s="420">
        <v>-8.1696643277147132</v>
      </c>
      <c r="U86" s="420">
        <v>10.859188111265951</v>
      </c>
      <c r="V86" s="420">
        <v>10.891778105817934</v>
      </c>
      <c r="W86" s="421">
        <v>-31.992435407523772</v>
      </c>
      <c r="Y86" s="300" t="s">
        <v>103</v>
      </c>
      <c r="Z86" s="379" t="s">
        <v>93</v>
      </c>
      <c r="AA86" s="422">
        <v>-4.7273345234160678E-2</v>
      </c>
      <c r="AB86" s="423">
        <v>-4.5151308739243851E-3</v>
      </c>
      <c r="AC86" s="423">
        <v>-4.0793502207885392E-2</v>
      </c>
      <c r="AD86" s="423">
        <v>-1.8353367163512133E-2</v>
      </c>
      <c r="AE86" s="423">
        <v>-2.8641031336086129E-2</v>
      </c>
      <c r="AF86" s="423">
        <v>-2.5019760051056893E-2</v>
      </c>
      <c r="AG86" s="423">
        <v>3.3261336396599034E-2</v>
      </c>
      <c r="AH86" s="423">
        <v>3.3364488991912772E-2</v>
      </c>
      <c r="AI86" s="424">
        <v>-1.2240327659124365E-2</v>
      </c>
    </row>
    <row r="87" spans="1:35">
      <c r="A87" s="300" t="s">
        <v>104</v>
      </c>
      <c r="B87" s="379" t="s">
        <v>93</v>
      </c>
      <c r="C87" s="380">
        <v>12.233013129806682</v>
      </c>
      <c r="D87" s="380">
        <v>12.231376273507804</v>
      </c>
      <c r="E87" s="380">
        <v>12.232554606933478</v>
      </c>
      <c r="F87" s="380">
        <v>12.232214307294132</v>
      </c>
      <c r="G87" s="380">
        <v>12.23451480468924</v>
      </c>
      <c r="H87" s="380">
        <v>12.231913361865413</v>
      </c>
      <c r="I87" s="380">
        <v>12.234487562828249</v>
      </c>
      <c r="J87" s="380">
        <v>12.237218338069903</v>
      </c>
      <c r="K87" s="335">
        <v>97.867292384994897</v>
      </c>
      <c r="M87" s="300" t="s">
        <v>104</v>
      </c>
      <c r="N87" s="379" t="s">
        <v>93</v>
      </c>
      <c r="O87" s="419">
        <v>-11.234413129806683</v>
      </c>
      <c r="P87" s="420">
        <v>-9.2503762735078041</v>
      </c>
      <c r="Q87" s="420">
        <v>-5.1568546069334777</v>
      </c>
      <c r="R87" s="420">
        <v>2.7538856927058681</v>
      </c>
      <c r="S87" s="420">
        <v>-5.3925148046892408</v>
      </c>
      <c r="T87" s="420">
        <v>-5.6934133618654119</v>
      </c>
      <c r="U87" s="420">
        <v>12.39551243717175</v>
      </c>
      <c r="V87" s="420">
        <v>11.982781661930096</v>
      </c>
      <c r="W87" s="421">
        <v>-9.595392384994895</v>
      </c>
      <c r="Y87" s="300" t="s">
        <v>104</v>
      </c>
      <c r="Z87" s="379" t="s">
        <v>93</v>
      </c>
      <c r="AA87" s="422">
        <v>-0.91836843552739811</v>
      </c>
      <c r="AB87" s="423">
        <v>-0.75628253654033928</v>
      </c>
      <c r="AC87" s="423">
        <v>-0.42156808390706424</v>
      </c>
      <c r="AD87" s="423">
        <v>0.22513386567007021</v>
      </c>
      <c r="AE87" s="423">
        <v>-0.44076245693228472</v>
      </c>
      <c r="AF87" s="423">
        <v>-0.46545566449279896</v>
      </c>
      <c r="AG87" s="423">
        <v>1.0131615544596031</v>
      </c>
      <c r="AH87" s="423">
        <v>0.97920796466070592</v>
      </c>
      <c r="AI87" s="424">
        <v>-9.8044935658872581E-2</v>
      </c>
    </row>
    <row r="88" spans="1:35">
      <c r="A88" s="300" t="s">
        <v>105</v>
      </c>
      <c r="B88" s="379" t="s">
        <v>93</v>
      </c>
      <c r="C88" s="380">
        <v>22.001487975571095</v>
      </c>
      <c r="D88" s="380">
        <v>18.962240199846097</v>
      </c>
      <c r="E88" s="380">
        <v>17.525513800845083</v>
      </c>
      <c r="F88" s="380">
        <v>16.9729656471319</v>
      </c>
      <c r="G88" s="380">
        <v>15.7646512169978</v>
      </c>
      <c r="H88" s="380">
        <v>10.9025115669006</v>
      </c>
      <c r="I88" s="380">
        <v>14.829234031730001</v>
      </c>
      <c r="J88" s="380">
        <v>19.233537906611602</v>
      </c>
      <c r="K88" s="335">
        <v>136.19214234563418</v>
      </c>
      <c r="M88" s="300" t="s">
        <v>105</v>
      </c>
      <c r="N88" s="379" t="s">
        <v>93</v>
      </c>
      <c r="O88" s="419">
        <v>-20.758387975571097</v>
      </c>
      <c r="P88" s="420">
        <v>-16.368740199846098</v>
      </c>
      <c r="Q88" s="420">
        <v>-11.684113800845083</v>
      </c>
      <c r="R88" s="420">
        <v>-6.1287656471318996</v>
      </c>
      <c r="S88" s="420">
        <v>-2.236751216997801</v>
      </c>
      <c r="T88" s="420">
        <v>12.938088433099399</v>
      </c>
      <c r="U88" s="420">
        <v>34.850765968269997</v>
      </c>
      <c r="V88" s="420">
        <v>28.626462093388398</v>
      </c>
      <c r="W88" s="421">
        <v>19.23855765436582</v>
      </c>
      <c r="Y88" s="300" t="s">
        <v>105</v>
      </c>
      <c r="Z88" s="379" t="s">
        <v>93</v>
      </c>
      <c r="AA88" s="422">
        <v>-0.94349927598623107</v>
      </c>
      <c r="AB88" s="423">
        <v>-0.86322818545347568</v>
      </c>
      <c r="AC88" s="423">
        <v>-0.66669165501337102</v>
      </c>
      <c r="AD88" s="423">
        <v>-0.36108985162339863</v>
      </c>
      <c r="AE88" s="423">
        <v>-0.141883964713795</v>
      </c>
      <c r="AF88" s="423">
        <v>1.1867071503394404</v>
      </c>
      <c r="AG88" s="423">
        <v>2.350139318976292</v>
      </c>
      <c r="AH88" s="423">
        <v>1.4883617477129854</v>
      </c>
      <c r="AI88" s="424">
        <v>0.14126040844222418</v>
      </c>
    </row>
    <row r="89" spans="1:35">
      <c r="A89" s="346" t="s">
        <v>106</v>
      </c>
      <c r="B89" s="398" t="s">
        <v>93</v>
      </c>
      <c r="C89" s="380">
        <v>12.933288912793461</v>
      </c>
      <c r="D89" s="380">
        <v>12.746251775455477</v>
      </c>
      <c r="E89" s="380">
        <v>12.232901578477263</v>
      </c>
      <c r="F89" s="380">
        <v>11.644057048256917</v>
      </c>
      <c r="G89" s="380">
        <v>12.082101645840641</v>
      </c>
      <c r="H89" s="380">
        <v>12.093905600347476</v>
      </c>
      <c r="I89" s="380">
        <v>12.302850086790169</v>
      </c>
      <c r="J89" s="380">
        <v>12.305665059712357</v>
      </c>
      <c r="K89" s="335">
        <v>98.341021707673775</v>
      </c>
      <c r="M89" s="346" t="s">
        <v>106</v>
      </c>
      <c r="N89" s="398" t="s">
        <v>93</v>
      </c>
      <c r="O89" s="419">
        <v>-8.4852889127934645</v>
      </c>
      <c r="P89" s="420">
        <v>-2.2109517754554755</v>
      </c>
      <c r="Q89" s="420">
        <v>-1.481601578477262</v>
      </c>
      <c r="R89" s="420">
        <v>5.9104429517430805</v>
      </c>
      <c r="S89" s="420">
        <v>3.7512983541593599</v>
      </c>
      <c r="T89" s="420">
        <v>10.699294399652526</v>
      </c>
      <c r="U89" s="420">
        <v>1.2071499132098307</v>
      </c>
      <c r="V89" s="420">
        <v>-9.9556650597123575</v>
      </c>
      <c r="W89" s="421">
        <v>-0.56532170767377465</v>
      </c>
      <c r="Y89" s="346" t="s">
        <v>106</v>
      </c>
      <c r="Z89" s="398" t="s">
        <v>93</v>
      </c>
      <c r="AA89" s="422">
        <v>-0.65608129301123974</v>
      </c>
      <c r="AB89" s="423">
        <v>-0.17345897558001666</v>
      </c>
      <c r="AC89" s="423">
        <v>-0.12111612024117095</v>
      </c>
      <c r="AD89" s="423">
        <v>0.50759309467895963</v>
      </c>
      <c r="AE89" s="423">
        <v>0.31048392606850594</v>
      </c>
      <c r="AF89" s="423">
        <v>0.88468479523646348</v>
      </c>
      <c r="AG89" s="423">
        <v>9.8119533660413621E-2</v>
      </c>
      <c r="AH89" s="423">
        <v>-0.80903104475891441</v>
      </c>
      <c r="AI89" s="424">
        <v>-5.7485848515407617E-3</v>
      </c>
    </row>
    <row r="90" spans="1:35">
      <c r="A90" s="346" t="s">
        <v>107</v>
      </c>
      <c r="B90" s="398" t="s">
        <v>93</v>
      </c>
      <c r="C90" s="380">
        <v>5.8753486443167287</v>
      </c>
      <c r="D90" s="380">
        <v>5.6927723058964084</v>
      </c>
      <c r="E90" s="380">
        <v>9.4258733233256145</v>
      </c>
      <c r="F90" s="380">
        <v>8.9025102816998292</v>
      </c>
      <c r="G90" s="380">
        <v>5.6105313615242682</v>
      </c>
      <c r="H90" s="380">
        <v>5.7336185578070751</v>
      </c>
      <c r="I90" s="380">
        <v>5.9136169459170898</v>
      </c>
      <c r="J90" s="380">
        <v>6.4083128530962021</v>
      </c>
      <c r="K90" s="335">
        <v>53.562584273583226</v>
      </c>
      <c r="M90" s="346" t="s">
        <v>107</v>
      </c>
      <c r="N90" s="398" t="s">
        <v>93</v>
      </c>
      <c r="O90" s="419">
        <v>0.18551135568327037</v>
      </c>
      <c r="P90" s="420">
        <v>1.0739276941035918</v>
      </c>
      <c r="Q90" s="420">
        <v>-1.0750733233256167</v>
      </c>
      <c r="R90" s="420">
        <v>-1.6565102816998296</v>
      </c>
      <c r="S90" s="420">
        <v>1.0356686384757321</v>
      </c>
      <c r="T90" s="420">
        <v>2.5881442192924986E-2</v>
      </c>
      <c r="U90" s="420">
        <v>-0.21361694591708957</v>
      </c>
      <c r="V90" s="420">
        <v>-0.82831285309620206</v>
      </c>
      <c r="W90" s="421">
        <v>-1.4525242735832222</v>
      </c>
      <c r="Y90" s="346" t="s">
        <v>107</v>
      </c>
      <c r="Z90" s="398" t="s">
        <v>93</v>
      </c>
      <c r="AA90" s="422">
        <v>3.157452721766852E-2</v>
      </c>
      <c r="AB90" s="423">
        <v>0.1886475756269487</v>
      </c>
      <c r="AC90" s="423">
        <v>-0.11405556667785896</v>
      </c>
      <c r="AD90" s="423">
        <v>-0.186072268302232</v>
      </c>
      <c r="AE90" s="423">
        <v>0.18459368137180537</v>
      </c>
      <c r="AF90" s="423">
        <v>4.5139804700966724E-3</v>
      </c>
      <c r="AG90" s="423">
        <v>-3.6122891940874882E-2</v>
      </c>
      <c r="AH90" s="423">
        <v>-0.12925599484363492</v>
      </c>
      <c r="AI90" s="424">
        <v>-2.7118263490874903E-2</v>
      </c>
    </row>
    <row r="91" spans="1:35" ht="13.5">
      <c r="A91" s="300" t="s">
        <v>108</v>
      </c>
      <c r="B91" s="393" t="s">
        <v>88</v>
      </c>
      <c r="C91" s="364">
        <v>12596.531224152215</v>
      </c>
      <c r="D91" s="364">
        <v>12701.112660428462</v>
      </c>
      <c r="E91" s="364">
        <v>12683.118847847845</v>
      </c>
      <c r="F91" s="364">
        <v>12654.355296385322</v>
      </c>
      <c r="G91" s="364">
        <v>12632.121836277458</v>
      </c>
      <c r="H91" s="364">
        <v>12641.061389686449</v>
      </c>
      <c r="I91" s="364">
        <v>12627.082012483193</v>
      </c>
      <c r="J91" s="364">
        <v>12595.950438547294</v>
      </c>
      <c r="K91" s="335">
        <v>101131.33370580824</v>
      </c>
      <c r="M91" s="300" t="s">
        <v>108</v>
      </c>
      <c r="N91" s="393" t="s">
        <v>88</v>
      </c>
      <c r="O91" s="405">
        <v>-3655.5312241522151</v>
      </c>
      <c r="P91" s="406">
        <v>-4834.1126604284618</v>
      </c>
      <c r="Q91" s="406">
        <v>-3141.1188478478452</v>
      </c>
      <c r="R91" s="406">
        <v>-2699.3552963853217</v>
      </c>
      <c r="S91" s="406">
        <v>-3858.121836277458</v>
      </c>
      <c r="T91" s="406">
        <v>-4553.0613896864488</v>
      </c>
      <c r="U91" s="406">
        <v>-3391.0820124831935</v>
      </c>
      <c r="V91" s="406">
        <v>-3648.9504385472937</v>
      </c>
      <c r="W91" s="421">
        <v>-29781.33370580824</v>
      </c>
      <c r="Y91" s="300" t="s">
        <v>108</v>
      </c>
      <c r="Z91" s="393" t="s">
        <v>88</v>
      </c>
      <c r="AA91" s="408">
        <v>-0.29020141808113076</v>
      </c>
      <c r="AB91" s="409">
        <v>-0.3806054469140806</v>
      </c>
      <c r="AC91" s="409">
        <v>-0.24766139035122664</v>
      </c>
      <c r="AD91" s="409">
        <v>-0.21331432800502956</v>
      </c>
      <c r="AE91" s="409">
        <v>-0.30542151875051915</v>
      </c>
      <c r="AF91" s="409">
        <v>-0.36018030838780568</v>
      </c>
      <c r="AG91" s="409">
        <v>-0.2685562673253214</v>
      </c>
      <c r="AH91" s="409">
        <v>-0.28969234646878556</v>
      </c>
      <c r="AI91" s="424">
        <v>-0.29448176558654265</v>
      </c>
    </row>
    <row r="92" spans="1:35" ht="13.5">
      <c r="A92" s="348" t="s">
        <v>109</v>
      </c>
      <c r="B92" s="393" t="s">
        <v>88</v>
      </c>
      <c r="C92" s="364">
        <v>22680.585797452444</v>
      </c>
      <c r="D92" s="364">
        <v>22622.523197944589</v>
      </c>
      <c r="E92" s="364">
        <v>22377.502709973352</v>
      </c>
      <c r="F92" s="364">
        <v>22095.743561050622</v>
      </c>
      <c r="G92" s="364">
        <v>21799.166755116636</v>
      </c>
      <c r="H92" s="364">
        <v>21519.828473938342</v>
      </c>
      <c r="I92" s="364">
        <v>21181.905297628084</v>
      </c>
      <c r="J92" s="364">
        <v>20794.049818919539</v>
      </c>
      <c r="K92" s="335">
        <v>175071.3056120236</v>
      </c>
      <c r="M92" s="348" t="s">
        <v>109</v>
      </c>
      <c r="N92" s="393" t="s">
        <v>88</v>
      </c>
      <c r="O92" s="405">
        <v>9102.5142025475543</v>
      </c>
      <c r="P92" s="406">
        <v>11781.476802055411</v>
      </c>
      <c r="Q92" s="406">
        <v>9882.6317500266487</v>
      </c>
      <c r="R92" s="406">
        <v>9897.9380089493789</v>
      </c>
      <c r="S92" s="406">
        <v>8889.2392948833658</v>
      </c>
      <c r="T92" s="406">
        <v>6680.2700760616572</v>
      </c>
      <c r="U92" s="406">
        <v>10287.094702371916</v>
      </c>
      <c r="V92" s="406">
        <v>9850.9501810804613</v>
      </c>
      <c r="W92" s="421">
        <v>76372.115017976408</v>
      </c>
      <c r="Y92" s="348" t="s">
        <v>109</v>
      </c>
      <c r="Z92" s="393" t="s">
        <v>88</v>
      </c>
      <c r="AA92" s="408">
        <v>0.40133505738506886</v>
      </c>
      <c r="AB92" s="409">
        <v>0.5207852678045144</v>
      </c>
      <c r="AC92" s="409">
        <v>0.44163246802432932</v>
      </c>
      <c r="AD92" s="409">
        <v>0.44795677419052854</v>
      </c>
      <c r="AE92" s="409">
        <v>0.40777885662977964</v>
      </c>
      <c r="AF92" s="409">
        <v>0.31042394618301999</v>
      </c>
      <c r="AG92" s="409">
        <v>0.48565483405894788</v>
      </c>
      <c r="AH92" s="409">
        <v>0.47373889486970161</v>
      </c>
      <c r="AI92" s="424">
        <v>0.43623433749460366</v>
      </c>
    </row>
    <row r="93" spans="1:35">
      <c r="C93" s="399"/>
      <c r="D93" s="399"/>
      <c r="E93" s="435"/>
      <c r="F93" s="399"/>
      <c r="G93" s="399"/>
      <c r="H93" s="399"/>
      <c r="I93" s="399"/>
      <c r="J93" s="399"/>
      <c r="K93" s="399"/>
    </row>
  </sheetData>
  <sheetProtection algorithmName="SHA-512" hashValue="wRkrERBNm2B9+cyP7AZ32t/nkXRjS1BKQNpSO7Inbexg0BLXbebMCsDDdabCWP+ZmvA6GzUzZXSOix/QmOcdQg==" saltValue="L8T7DFGbe/T+8H9M6/DSLg==" spinCount="100000" sheet="1" objects="1" scenarios="1"/>
  <mergeCells count="19">
    <mergeCell ref="C9:G10"/>
    <mergeCell ref="H9:H10"/>
    <mergeCell ref="I9:J10"/>
    <mergeCell ref="K9:K11"/>
    <mergeCell ref="C38:G39"/>
    <mergeCell ref="H38:J39"/>
    <mergeCell ref="AF67:AF68"/>
    <mergeCell ref="AG67:AH68"/>
    <mergeCell ref="O38:S39"/>
    <mergeCell ref="T38:T39"/>
    <mergeCell ref="U38:V39"/>
    <mergeCell ref="AA38:AE39"/>
    <mergeCell ref="AF38:AF39"/>
    <mergeCell ref="AG38:AH39"/>
    <mergeCell ref="C68:K68"/>
    <mergeCell ref="O67:S68"/>
    <mergeCell ref="T67:T68"/>
    <mergeCell ref="U67:V68"/>
    <mergeCell ref="AA67:AE68"/>
  </mergeCells>
  <dataValidations count="1">
    <dataValidation type="list" allowBlank="1" showInputMessage="1" showErrorMessage="1" sqref="B1" xr:uid="{E6B3B252-BBDE-4D07-95FB-2B2E1A1301CB}">
      <formula1>B927:B932</formula1>
    </dataValidation>
  </dataValidations>
  <pageMargins left="0.70866141732283472" right="0.70866141732283472" top="0.74803149606299213" bottom="0.74803149606299213" header="0.31496062992125984" footer="0.31496062992125984"/>
  <pageSetup paperSize="8" scale="40" orientation="landscape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821D2-1879-4A8E-A985-80F387C86566}">
  <sheetPr>
    <tabColor theme="0" tint="-0.14999847407452621"/>
    <pageSetUpPr fitToPage="1"/>
  </sheetPr>
  <dimension ref="A1:AC83"/>
  <sheetViews>
    <sheetView zoomScale="70" zoomScaleNormal="70" workbookViewId="0">
      <selection activeCell="E6" sqref="E6"/>
    </sheetView>
  </sheetViews>
  <sheetFormatPr defaultRowHeight="12.75"/>
  <cols>
    <col min="1" max="1" width="65.1328125" customWidth="1"/>
    <col min="2" max="9" width="15" customWidth="1"/>
    <col min="11" max="11" width="30.3984375" customWidth="1"/>
    <col min="12" max="14" width="13.1328125" bestFit="1" customWidth="1"/>
    <col min="15" max="15" width="15.265625" customWidth="1"/>
    <col min="16" max="19" width="13.1328125" bestFit="1" customWidth="1"/>
    <col min="21" max="21" width="31" customWidth="1"/>
    <col min="22" max="29" width="11.265625" customWidth="1"/>
  </cols>
  <sheetData>
    <row r="1" spans="1:29" s="3" customFormat="1" ht="25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s="3" customFormat="1" ht="25.1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s="3" customFormat="1" ht="25.1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s="5" customFormat="1" ht="12.4">
      <c r="D4" s="6"/>
      <c r="O4" s="6"/>
    </row>
    <row r="5" spans="1:29" s="5" customFormat="1" ht="14.65">
      <c r="A5" s="436" t="s">
        <v>119</v>
      </c>
      <c r="D5" s="6"/>
      <c r="O5" s="6"/>
    </row>
    <row r="6" spans="1:29" s="5" customFormat="1" ht="12.4">
      <c r="D6" s="6"/>
      <c r="O6" s="6"/>
    </row>
    <row r="7" spans="1:29" s="5" customFormat="1" ht="15.4">
      <c r="A7" s="6" t="s">
        <v>120</v>
      </c>
      <c r="D7" s="6"/>
      <c r="F7" s="437"/>
      <c r="O7" s="6"/>
    </row>
    <row r="8" spans="1:29" s="5" customFormat="1" ht="12.4">
      <c r="D8" s="6"/>
      <c r="O8" s="6"/>
    </row>
    <row r="9" spans="1:29" s="5" customFormat="1" ht="12.75" customHeight="1">
      <c r="A9" s="8"/>
      <c r="B9" s="584" t="s">
        <v>6</v>
      </c>
      <c r="C9" s="585"/>
      <c r="D9" s="585"/>
      <c r="E9" s="585"/>
      <c r="F9" s="586"/>
      <c r="G9" s="590" t="s">
        <v>7</v>
      </c>
      <c r="H9" s="592" t="s">
        <v>8</v>
      </c>
      <c r="I9" s="593"/>
      <c r="O9" s="6"/>
    </row>
    <row r="10" spans="1:29" s="5" customFormat="1" ht="12.4">
      <c r="A10" s="438"/>
      <c r="B10" s="587"/>
      <c r="C10" s="588"/>
      <c r="D10" s="588"/>
      <c r="E10" s="588"/>
      <c r="F10" s="589"/>
      <c r="G10" s="591"/>
      <c r="H10" s="582"/>
      <c r="I10" s="583"/>
      <c r="O10" s="6"/>
    </row>
    <row r="11" spans="1:29" s="5" customFormat="1" ht="12.4">
      <c r="A11" s="439"/>
      <c r="B11" s="290">
        <v>2014</v>
      </c>
      <c r="C11" s="291">
        <v>2015</v>
      </c>
      <c r="D11" s="291">
        <v>2016</v>
      </c>
      <c r="E11" s="291">
        <v>2017</v>
      </c>
      <c r="F11" s="291">
        <v>2018</v>
      </c>
      <c r="G11" s="291">
        <v>2019</v>
      </c>
      <c r="H11" s="291">
        <v>2020</v>
      </c>
      <c r="I11" s="291">
        <v>2021</v>
      </c>
      <c r="O11" s="6"/>
    </row>
    <row r="12" spans="1:29" s="5" customFormat="1" ht="12.4">
      <c r="A12" s="440" t="s">
        <v>121</v>
      </c>
      <c r="B12" s="335">
        <v>263094</v>
      </c>
      <c r="C12" s="335">
        <v>248037</v>
      </c>
      <c r="D12" s="335">
        <v>236732</v>
      </c>
      <c r="E12" s="335">
        <v>223068.05</v>
      </c>
      <c r="F12" s="335">
        <v>209160.80176399997</v>
      </c>
      <c r="G12" s="335">
        <v>197276.80176399997</v>
      </c>
      <c r="H12" s="335">
        <v>184350.80176399997</v>
      </c>
      <c r="I12" s="335">
        <v>172394.80176399997</v>
      </c>
      <c r="O12" s="6"/>
    </row>
    <row r="13" spans="1:29" s="5" customFormat="1" ht="12.4">
      <c r="A13" s="440" t="s">
        <v>122</v>
      </c>
      <c r="B13" s="335">
        <v>15057</v>
      </c>
      <c r="C13" s="335">
        <v>11305</v>
      </c>
      <c r="D13" s="335">
        <v>13663.95</v>
      </c>
      <c r="E13" s="335">
        <v>13907.248236000001</v>
      </c>
      <c r="F13" s="335">
        <v>11884</v>
      </c>
      <c r="G13" s="334">
        <v>12926</v>
      </c>
      <c r="H13" s="334">
        <v>11956</v>
      </c>
      <c r="I13" s="334">
        <v>11583</v>
      </c>
      <c r="O13" s="6"/>
    </row>
    <row r="14" spans="1:29" s="5" customFormat="1" ht="12.4">
      <c r="A14" s="440" t="s">
        <v>123</v>
      </c>
      <c r="B14" s="335">
        <v>248037</v>
      </c>
      <c r="C14" s="335">
        <v>236732</v>
      </c>
      <c r="D14" s="335">
        <v>223068.05</v>
      </c>
      <c r="E14" s="335">
        <v>209160.80176399997</v>
      </c>
      <c r="F14" s="335">
        <v>197276.80176399997</v>
      </c>
      <c r="G14" s="335">
        <v>184350.80176399997</v>
      </c>
      <c r="H14" s="335">
        <v>172394.80176399997</v>
      </c>
      <c r="I14" s="335">
        <v>160811.80176399997</v>
      </c>
      <c r="O14" s="6"/>
    </row>
    <row r="15" spans="1:29">
      <c r="A15" s="440" t="s">
        <v>124</v>
      </c>
      <c r="B15" s="335">
        <v>15057</v>
      </c>
      <c r="C15" s="335">
        <v>26362</v>
      </c>
      <c r="D15" s="335">
        <v>40025.949999999997</v>
      </c>
      <c r="E15" s="335">
        <v>53933.198235999997</v>
      </c>
      <c r="F15" s="335">
        <v>65817.198235999997</v>
      </c>
      <c r="G15" s="335">
        <v>78743.198235999997</v>
      </c>
      <c r="H15" s="335">
        <v>90699.198235999997</v>
      </c>
      <c r="I15" s="335">
        <v>102282.198236</v>
      </c>
    </row>
    <row r="16" spans="1:29">
      <c r="A16" s="441"/>
    </row>
    <row r="17" spans="1:29" s="5" customFormat="1" ht="27.75">
      <c r="A17" s="442" t="s">
        <v>125</v>
      </c>
      <c r="D17" s="6"/>
      <c r="F17" s="437"/>
      <c r="K17" s="6" t="s">
        <v>52</v>
      </c>
      <c r="N17" s="6"/>
      <c r="P17" s="437"/>
      <c r="U17" s="6" t="s">
        <v>53</v>
      </c>
      <c r="X17" s="6"/>
      <c r="Z17" s="437"/>
    </row>
    <row r="18" spans="1:29" s="5" customFormat="1" ht="12.4">
      <c r="A18" s="443"/>
      <c r="D18" s="6"/>
      <c r="N18" s="6"/>
      <c r="X18" s="6"/>
    </row>
    <row r="19" spans="1:29" s="5" customFormat="1" ht="12.75" customHeight="1">
      <c r="A19" s="444"/>
      <c r="B19" s="598" t="s">
        <v>6</v>
      </c>
      <c r="C19" s="598"/>
      <c r="D19" s="598"/>
      <c r="E19" s="598"/>
      <c r="F19" s="598"/>
      <c r="G19" s="592" t="s">
        <v>126</v>
      </c>
      <c r="H19" s="592"/>
      <c r="I19" s="593"/>
      <c r="K19" s="8"/>
      <c r="L19" s="584" t="s">
        <v>6</v>
      </c>
      <c r="M19" s="585"/>
      <c r="N19" s="585"/>
      <c r="O19" s="585"/>
      <c r="P19" s="585"/>
      <c r="Q19" s="586"/>
      <c r="R19" s="585" t="s">
        <v>8</v>
      </c>
      <c r="S19" s="586"/>
      <c r="U19" s="8"/>
      <c r="V19" s="584" t="s">
        <v>6</v>
      </c>
      <c r="W19" s="585"/>
      <c r="X19" s="585"/>
      <c r="Y19" s="585"/>
      <c r="Z19" s="585"/>
      <c r="AA19" s="586"/>
      <c r="AB19" s="584" t="s">
        <v>8</v>
      </c>
      <c r="AC19" s="586"/>
    </row>
    <row r="20" spans="1:29" s="5" customFormat="1" ht="12.4">
      <c r="A20" s="438"/>
      <c r="B20" s="598"/>
      <c r="C20" s="598"/>
      <c r="D20" s="598"/>
      <c r="E20" s="598"/>
      <c r="F20" s="598"/>
      <c r="G20" s="582"/>
      <c r="H20" s="582"/>
      <c r="I20" s="583"/>
      <c r="K20" s="9"/>
      <c r="L20" s="587"/>
      <c r="M20" s="588"/>
      <c r="N20" s="588"/>
      <c r="O20" s="588"/>
      <c r="P20" s="588"/>
      <c r="Q20" s="589"/>
      <c r="R20" s="588"/>
      <c r="S20" s="589"/>
      <c r="U20" s="9"/>
      <c r="V20" s="587"/>
      <c r="W20" s="588"/>
      <c r="X20" s="588"/>
      <c r="Y20" s="588"/>
      <c r="Z20" s="588"/>
      <c r="AA20" s="589"/>
      <c r="AB20" s="587"/>
      <c r="AC20" s="589"/>
    </row>
    <row r="21" spans="1:29" s="5" customFormat="1" ht="12.4">
      <c r="A21" s="439"/>
      <c r="B21" s="290">
        <v>2014</v>
      </c>
      <c r="C21" s="354">
        <v>2015</v>
      </c>
      <c r="D21" s="354">
        <v>2016</v>
      </c>
      <c r="E21" s="355">
        <v>2017</v>
      </c>
      <c r="F21" s="354">
        <v>2018</v>
      </c>
      <c r="G21" s="355">
        <v>2019</v>
      </c>
      <c r="H21" s="354">
        <v>2020</v>
      </c>
      <c r="I21" s="356">
        <v>2021</v>
      </c>
      <c r="K21" s="10"/>
      <c r="L21" s="290">
        <v>2014</v>
      </c>
      <c r="M21" s="354">
        <v>2015</v>
      </c>
      <c r="N21" s="354">
        <v>2016</v>
      </c>
      <c r="O21" s="355">
        <v>2017</v>
      </c>
      <c r="P21" s="354">
        <v>2018</v>
      </c>
      <c r="Q21" s="355">
        <v>2019</v>
      </c>
      <c r="R21" s="354">
        <v>2020</v>
      </c>
      <c r="S21" s="356">
        <v>2021</v>
      </c>
      <c r="U21" s="10"/>
      <c r="V21" s="290">
        <v>2014</v>
      </c>
      <c r="W21" s="354">
        <v>2015</v>
      </c>
      <c r="X21" s="354">
        <v>2016</v>
      </c>
      <c r="Y21" s="355">
        <v>2017</v>
      </c>
      <c r="Z21" s="354">
        <v>2018</v>
      </c>
      <c r="AA21" s="355">
        <v>2019</v>
      </c>
      <c r="AB21" s="354">
        <v>2020</v>
      </c>
      <c r="AC21" s="356">
        <v>2021</v>
      </c>
    </row>
    <row r="22" spans="1:29" s="5" customFormat="1" ht="12.4">
      <c r="A22" s="440" t="s">
        <v>121</v>
      </c>
      <c r="B22" s="335">
        <v>263094</v>
      </c>
      <c r="C22" s="335">
        <v>248037</v>
      </c>
      <c r="D22" s="335">
        <v>236732</v>
      </c>
      <c r="E22" s="335">
        <v>223068.05</v>
      </c>
      <c r="F22" s="335">
        <v>209160.80176399997</v>
      </c>
      <c r="G22" s="335">
        <v>197276.80176399997</v>
      </c>
      <c r="H22" s="335">
        <v>182703.80176399997</v>
      </c>
      <c r="I22" s="335">
        <v>171757.80176399997</v>
      </c>
      <c r="K22" s="445"/>
      <c r="L22" s="335"/>
      <c r="M22" s="335"/>
      <c r="N22" s="335"/>
      <c r="O22" s="335"/>
      <c r="P22" s="335"/>
      <c r="Q22" s="335"/>
      <c r="R22" s="335"/>
      <c r="S22" s="335"/>
      <c r="U22" s="445"/>
      <c r="V22" s="335"/>
      <c r="W22" s="335"/>
      <c r="X22" s="335"/>
      <c r="Y22" s="335"/>
      <c r="Z22" s="335"/>
      <c r="AA22" s="335"/>
      <c r="AB22" s="335"/>
      <c r="AC22" s="335"/>
    </row>
    <row r="23" spans="1:29" s="5" customFormat="1" ht="12.4">
      <c r="A23" s="440" t="s">
        <v>122</v>
      </c>
      <c r="B23" s="335">
        <v>15057</v>
      </c>
      <c r="C23" s="335">
        <v>11305</v>
      </c>
      <c r="D23" s="335">
        <v>13663.95</v>
      </c>
      <c r="E23" s="335">
        <v>13907.248236000001</v>
      </c>
      <c r="F23" s="335">
        <v>11884</v>
      </c>
      <c r="G23" s="335">
        <v>14573</v>
      </c>
      <c r="H23" s="335">
        <v>10946</v>
      </c>
      <c r="I23" s="335">
        <v>10946</v>
      </c>
      <c r="K23" s="445" t="s">
        <v>122</v>
      </c>
      <c r="L23" s="335">
        <v>0</v>
      </c>
      <c r="M23" s="335">
        <v>0</v>
      </c>
      <c r="N23" s="335">
        <v>0</v>
      </c>
      <c r="O23" s="335">
        <v>0</v>
      </c>
      <c r="P23" s="335">
        <v>0</v>
      </c>
      <c r="Q23" s="335">
        <v>-1647</v>
      </c>
      <c r="R23" s="335">
        <v>1010</v>
      </c>
      <c r="S23" s="335">
        <v>637</v>
      </c>
      <c r="U23" s="445" t="s">
        <v>122</v>
      </c>
      <c r="V23" s="446">
        <v>0</v>
      </c>
      <c r="W23" s="446">
        <v>0</v>
      </c>
      <c r="X23" s="446">
        <v>0</v>
      </c>
      <c r="Y23" s="446">
        <v>0</v>
      </c>
      <c r="Z23" s="446">
        <v>0</v>
      </c>
      <c r="AA23" s="446">
        <v>-0.11301722363274549</v>
      </c>
      <c r="AB23" s="446">
        <v>9.2271149278275164E-2</v>
      </c>
      <c r="AC23" s="447">
        <v>5.8194774346793349E-2</v>
      </c>
    </row>
    <row r="24" spans="1:29" s="5" customFormat="1" ht="12.4">
      <c r="A24" s="440" t="s">
        <v>123</v>
      </c>
      <c r="B24" s="335">
        <v>248037</v>
      </c>
      <c r="C24" s="335">
        <v>236732</v>
      </c>
      <c r="D24" s="335">
        <v>223068.05</v>
      </c>
      <c r="E24" s="335">
        <v>209160.80176399997</v>
      </c>
      <c r="F24" s="335">
        <v>197276.80176399997</v>
      </c>
      <c r="G24" s="335">
        <v>182703.80176399997</v>
      </c>
      <c r="H24" s="335">
        <v>171757.80176399997</v>
      </c>
      <c r="I24" s="335">
        <v>160811.80176399997</v>
      </c>
      <c r="K24" s="445"/>
      <c r="L24" s="335"/>
      <c r="M24" s="335"/>
      <c r="N24" s="335"/>
      <c r="O24" s="335"/>
      <c r="P24" s="335"/>
      <c r="Q24" s="335"/>
      <c r="R24" s="335"/>
      <c r="S24" s="335"/>
      <c r="U24" s="445"/>
      <c r="V24" s="335"/>
      <c r="W24" s="335"/>
      <c r="X24" s="335"/>
      <c r="Y24" s="335"/>
      <c r="Z24" s="335"/>
      <c r="AA24" s="335"/>
      <c r="AB24" s="335"/>
      <c r="AC24" s="335"/>
    </row>
    <row r="25" spans="1:29">
      <c r="A25" s="440" t="s">
        <v>124</v>
      </c>
      <c r="B25" s="335">
        <v>15057</v>
      </c>
      <c r="C25" s="335">
        <v>26362</v>
      </c>
      <c r="D25" s="335">
        <v>40025.949999999997</v>
      </c>
      <c r="E25" s="335">
        <v>53933.198235999997</v>
      </c>
      <c r="F25" s="335">
        <v>65817.198235999997</v>
      </c>
      <c r="G25" s="335">
        <v>80390.198235999997</v>
      </c>
      <c r="H25" s="335">
        <v>91336.198235999997</v>
      </c>
      <c r="I25" s="335">
        <v>102282.198236</v>
      </c>
      <c r="K25" s="445" t="s">
        <v>124</v>
      </c>
      <c r="L25" s="335">
        <v>0</v>
      </c>
      <c r="M25" s="335">
        <v>0</v>
      </c>
      <c r="N25" s="335">
        <v>0</v>
      </c>
      <c r="O25" s="335">
        <v>0</v>
      </c>
      <c r="P25" s="335">
        <v>0</v>
      </c>
      <c r="Q25" s="335">
        <v>-1647</v>
      </c>
      <c r="R25" s="335">
        <v>-637</v>
      </c>
      <c r="S25" s="335">
        <v>0</v>
      </c>
      <c r="U25" s="445" t="s">
        <v>124</v>
      </c>
      <c r="V25" s="446">
        <v>0</v>
      </c>
      <c r="W25" s="446">
        <v>0</v>
      </c>
      <c r="X25" s="446">
        <v>0</v>
      </c>
      <c r="Y25" s="446">
        <v>0</v>
      </c>
      <c r="Z25" s="446">
        <v>0</v>
      </c>
      <c r="AA25" s="446">
        <v>-2.0487572317771041E-2</v>
      </c>
      <c r="AB25" s="446">
        <v>-6.9742337901352192E-3</v>
      </c>
      <c r="AC25" s="446">
        <v>0</v>
      </c>
    </row>
    <row r="26" spans="1:29">
      <c r="A26" s="441"/>
    </row>
    <row r="27" spans="1:29" s="5" customFormat="1" ht="27.75">
      <c r="A27" s="442" t="s">
        <v>127</v>
      </c>
      <c r="D27" s="6"/>
      <c r="F27" s="437"/>
      <c r="K27" s="6" t="s">
        <v>114</v>
      </c>
      <c r="N27" s="6"/>
      <c r="P27" s="437"/>
      <c r="U27" s="6" t="s">
        <v>115</v>
      </c>
      <c r="X27" s="6"/>
      <c r="Z27" s="437"/>
    </row>
    <row r="28" spans="1:29" s="5" customFormat="1" ht="12.4">
      <c r="A28" s="443"/>
      <c r="D28" s="6"/>
      <c r="N28" s="6"/>
      <c r="X28" s="6"/>
    </row>
    <row r="29" spans="1:29" s="5" customFormat="1" ht="24.75">
      <c r="A29" s="448"/>
      <c r="B29" s="449" t="s">
        <v>113</v>
      </c>
      <c r="H29" s="6"/>
      <c r="K29" s="450"/>
      <c r="L29" s="449" t="s">
        <v>113</v>
      </c>
      <c r="R29" s="6"/>
      <c r="U29" s="450"/>
      <c r="V29" s="449" t="s">
        <v>113</v>
      </c>
      <c r="AB29" s="6"/>
    </row>
    <row r="30" spans="1:29" s="5" customFormat="1" ht="12.4">
      <c r="A30" s="440" t="s">
        <v>122</v>
      </c>
      <c r="B30" s="335">
        <v>102281</v>
      </c>
      <c r="H30" s="6"/>
      <c r="K30" s="445" t="s">
        <v>122</v>
      </c>
      <c r="L30" s="335">
        <v>1.1982359999965411</v>
      </c>
      <c r="R30" s="6"/>
      <c r="U30" s="445" t="s">
        <v>122</v>
      </c>
      <c r="V30" s="446">
        <v>-1</v>
      </c>
      <c r="AB30" s="6"/>
    </row>
    <row r="31" spans="1:29">
      <c r="A31" s="441"/>
    </row>
    <row r="32" spans="1:29">
      <c r="A32" s="441"/>
    </row>
    <row r="33" spans="1:29" s="5" customFormat="1" ht="15.4">
      <c r="A33" s="442" t="s">
        <v>128</v>
      </c>
      <c r="D33" s="6"/>
      <c r="F33" s="437"/>
      <c r="O33" s="6"/>
    </row>
    <row r="34" spans="1:29" s="5" customFormat="1" ht="12.4">
      <c r="A34" s="443"/>
      <c r="D34" s="6"/>
      <c r="O34" s="6"/>
    </row>
    <row r="35" spans="1:29" s="5" customFormat="1" ht="12.75" customHeight="1">
      <c r="A35" s="444"/>
      <c r="B35" s="584" t="s">
        <v>6</v>
      </c>
      <c r="C35" s="585"/>
      <c r="D35" s="585"/>
      <c r="E35" s="585"/>
      <c r="F35" s="586"/>
      <c r="G35" s="590" t="s">
        <v>7</v>
      </c>
      <c r="H35" s="592" t="s">
        <v>8</v>
      </c>
      <c r="I35" s="593"/>
      <c r="O35" s="6"/>
    </row>
    <row r="36" spans="1:29" s="5" customFormat="1" ht="12.4">
      <c r="A36" s="438"/>
      <c r="B36" s="587"/>
      <c r="C36" s="588"/>
      <c r="D36" s="588"/>
      <c r="E36" s="588"/>
      <c r="F36" s="589"/>
      <c r="G36" s="591"/>
      <c r="H36" s="582"/>
      <c r="I36" s="583"/>
      <c r="O36" s="6"/>
    </row>
    <row r="37" spans="1:29" s="5" customFormat="1" ht="12.4">
      <c r="A37" s="439"/>
      <c r="B37" s="290">
        <v>2014</v>
      </c>
      <c r="C37" s="354">
        <v>2015</v>
      </c>
      <c r="D37" s="354">
        <v>2016</v>
      </c>
      <c r="E37" s="355">
        <v>2017</v>
      </c>
      <c r="F37" s="354">
        <v>2018</v>
      </c>
      <c r="G37" s="355">
        <v>2019</v>
      </c>
      <c r="H37" s="354">
        <v>2020</v>
      </c>
      <c r="I37" s="356">
        <v>2021</v>
      </c>
      <c r="O37" s="6"/>
    </row>
    <row r="38" spans="1:29" s="5" customFormat="1" ht="12.4">
      <c r="A38" s="440" t="s">
        <v>129</v>
      </c>
      <c r="B38" s="451">
        <v>4621376</v>
      </c>
      <c r="C38" s="452"/>
      <c r="D38" s="452"/>
      <c r="E38" s="452"/>
      <c r="F38" s="452"/>
      <c r="G38" s="452"/>
      <c r="H38" s="452"/>
      <c r="I38" s="452"/>
      <c r="O38" s="6"/>
    </row>
    <row r="39" spans="1:29" s="5" customFormat="1" ht="12.4">
      <c r="A39" s="440" t="s">
        <v>130</v>
      </c>
      <c r="B39" s="451">
        <v>4863932</v>
      </c>
      <c r="C39" s="451">
        <v>8946326</v>
      </c>
      <c r="D39" s="451">
        <v>4322453</v>
      </c>
      <c r="E39" s="451">
        <v>4174829</v>
      </c>
      <c r="F39" s="451">
        <v>4505324</v>
      </c>
      <c r="G39" s="451">
        <v>4429198</v>
      </c>
      <c r="H39" s="453">
        <v>4621376</v>
      </c>
      <c r="I39" s="453">
        <v>4621376</v>
      </c>
      <c r="O39" s="6"/>
    </row>
    <row r="40" spans="1:29" s="5" customFormat="1" ht="12.4">
      <c r="A40" s="440" t="s">
        <v>131</v>
      </c>
      <c r="B40" s="451">
        <v>-242556</v>
      </c>
      <c r="C40" s="451">
        <v>-4324950</v>
      </c>
      <c r="D40" s="451">
        <v>298923</v>
      </c>
      <c r="E40" s="451">
        <v>446547</v>
      </c>
      <c r="F40" s="451">
        <v>116052</v>
      </c>
      <c r="G40" s="451">
        <v>192178</v>
      </c>
      <c r="H40" s="451">
        <v>0</v>
      </c>
      <c r="I40" s="451">
        <v>0</v>
      </c>
      <c r="O40" s="6"/>
    </row>
    <row r="41" spans="1:29">
      <c r="A41" s="441"/>
    </row>
    <row r="42" spans="1:29" s="5" customFormat="1" ht="15.4">
      <c r="A42" s="442" t="s">
        <v>132</v>
      </c>
      <c r="D42" s="6"/>
      <c r="F42" s="437"/>
      <c r="K42" s="6" t="s">
        <v>133</v>
      </c>
      <c r="N42" s="6"/>
      <c r="P42" s="437"/>
      <c r="U42" s="6" t="s">
        <v>53</v>
      </c>
      <c r="X42" s="6"/>
      <c r="Z42" s="437"/>
    </row>
    <row r="43" spans="1:29" s="5" customFormat="1" ht="12.4">
      <c r="A43" s="443"/>
      <c r="D43" s="6"/>
      <c r="N43" s="6"/>
      <c r="X43" s="6"/>
    </row>
    <row r="44" spans="1:29" s="5" customFormat="1" ht="12.75" customHeight="1">
      <c r="A44" s="444"/>
      <c r="B44" s="584" t="s">
        <v>6</v>
      </c>
      <c r="C44" s="585"/>
      <c r="D44" s="585"/>
      <c r="E44" s="585"/>
      <c r="F44" s="585"/>
      <c r="G44" s="586"/>
      <c r="H44" s="592" t="s">
        <v>8</v>
      </c>
      <c r="I44" s="593"/>
      <c r="K44" s="8"/>
      <c r="L44" s="584" t="s">
        <v>6</v>
      </c>
      <c r="M44" s="585"/>
      <c r="N44" s="585"/>
      <c r="O44" s="585"/>
      <c r="P44" s="586"/>
      <c r="Q44" s="590" t="s">
        <v>7</v>
      </c>
      <c r="R44" s="594" t="s">
        <v>8</v>
      </c>
      <c r="S44" s="593"/>
      <c r="U44" s="8"/>
      <c r="V44" s="584" t="s">
        <v>6</v>
      </c>
      <c r="W44" s="585"/>
      <c r="X44" s="585"/>
      <c r="Y44" s="585"/>
      <c r="Z44" s="585"/>
      <c r="AA44" s="586"/>
      <c r="AB44" s="584" t="s">
        <v>8</v>
      </c>
      <c r="AC44" s="586"/>
    </row>
    <row r="45" spans="1:29" s="5" customFormat="1" ht="12.4">
      <c r="A45" s="438"/>
      <c r="B45" s="587"/>
      <c r="C45" s="588"/>
      <c r="D45" s="588"/>
      <c r="E45" s="588"/>
      <c r="F45" s="588"/>
      <c r="G45" s="589"/>
      <c r="H45" s="582"/>
      <c r="I45" s="583"/>
      <c r="K45" s="9"/>
      <c r="L45" s="587"/>
      <c r="M45" s="588"/>
      <c r="N45" s="588"/>
      <c r="O45" s="588"/>
      <c r="P45" s="589"/>
      <c r="Q45" s="591"/>
      <c r="R45" s="581"/>
      <c r="S45" s="583"/>
      <c r="U45" s="9"/>
      <c r="V45" s="587"/>
      <c r="W45" s="588"/>
      <c r="X45" s="588"/>
      <c r="Y45" s="588"/>
      <c r="Z45" s="588"/>
      <c r="AA45" s="589"/>
      <c r="AB45" s="587"/>
      <c r="AC45" s="589"/>
    </row>
    <row r="46" spans="1:29" s="5" customFormat="1" ht="12.4">
      <c r="A46" s="439"/>
      <c r="B46" s="290">
        <v>2014</v>
      </c>
      <c r="C46" s="354">
        <v>2015</v>
      </c>
      <c r="D46" s="354">
        <v>2016</v>
      </c>
      <c r="E46" s="355">
        <v>2017</v>
      </c>
      <c r="F46" s="354">
        <v>2018</v>
      </c>
      <c r="G46" s="355">
        <v>2019</v>
      </c>
      <c r="H46" s="354">
        <v>2020</v>
      </c>
      <c r="I46" s="356">
        <v>2021</v>
      </c>
      <c r="K46" s="10"/>
      <c r="L46" s="290">
        <v>2014</v>
      </c>
      <c r="M46" s="354">
        <v>2015</v>
      </c>
      <c r="N46" s="354">
        <v>2016</v>
      </c>
      <c r="O46" s="355">
        <v>2017</v>
      </c>
      <c r="P46" s="354">
        <v>2018</v>
      </c>
      <c r="Q46" s="355">
        <v>2019</v>
      </c>
      <c r="R46" s="354">
        <v>2020</v>
      </c>
      <c r="S46" s="356">
        <v>2021</v>
      </c>
      <c r="U46" s="10"/>
      <c r="V46" s="290">
        <v>2014</v>
      </c>
      <c r="W46" s="354">
        <v>2015</v>
      </c>
      <c r="X46" s="354">
        <v>2016</v>
      </c>
      <c r="Y46" s="355">
        <v>2017</v>
      </c>
      <c r="Z46" s="354">
        <v>2018</v>
      </c>
      <c r="AA46" s="355">
        <v>2019</v>
      </c>
      <c r="AB46" s="354">
        <v>2020</v>
      </c>
      <c r="AC46" s="356">
        <v>2021</v>
      </c>
    </row>
    <row r="47" spans="1:29" s="5" customFormat="1" ht="12.4">
      <c r="A47" s="440" t="s">
        <v>130</v>
      </c>
      <c r="B47" s="454">
        <v>4863932</v>
      </c>
      <c r="C47" s="454">
        <v>8946326</v>
      </c>
      <c r="D47" s="454">
        <v>4322453</v>
      </c>
      <c r="E47" s="454">
        <v>4174829</v>
      </c>
      <c r="F47" s="454">
        <v>4505324</v>
      </c>
      <c r="G47" s="454">
        <v>4621375.9999999963</v>
      </c>
      <c r="H47" s="454">
        <v>4621375.9999999963</v>
      </c>
      <c r="I47" s="454">
        <v>4621375.9999999963</v>
      </c>
      <c r="K47" s="445" t="s">
        <v>130</v>
      </c>
      <c r="L47" s="335">
        <v>0</v>
      </c>
      <c r="M47" s="335">
        <v>0</v>
      </c>
      <c r="N47" s="335">
        <v>0</v>
      </c>
      <c r="O47" s="335">
        <v>0</v>
      </c>
      <c r="P47" s="335">
        <v>0</v>
      </c>
      <c r="Q47" s="335">
        <v>-192177.99999999627</v>
      </c>
      <c r="R47" s="335">
        <v>0</v>
      </c>
      <c r="S47" s="335">
        <v>0</v>
      </c>
      <c r="U47" s="445" t="s">
        <v>134</v>
      </c>
      <c r="V47" s="446">
        <v>0</v>
      </c>
      <c r="W47" s="446">
        <v>0</v>
      </c>
      <c r="X47" s="446">
        <v>0</v>
      </c>
      <c r="Y47" s="446">
        <v>0</v>
      </c>
      <c r="Z47" s="446">
        <v>0</v>
      </c>
      <c r="AA47" s="446">
        <v>-4.1584584331592241E-2</v>
      </c>
      <c r="AB47" s="446">
        <v>8.0609980630485745E-16</v>
      </c>
      <c r="AC47" s="446">
        <v>8.0609980630485745E-16</v>
      </c>
    </row>
    <row r="48" spans="1:29" s="5" customFormat="1" ht="12.4">
      <c r="A48" s="440" t="s">
        <v>131</v>
      </c>
      <c r="B48" s="454">
        <v>-242556</v>
      </c>
      <c r="C48" s="454">
        <v>-4324950</v>
      </c>
      <c r="D48" s="454">
        <v>298923</v>
      </c>
      <c r="E48" s="454">
        <v>446547</v>
      </c>
      <c r="F48" s="454">
        <v>116052</v>
      </c>
      <c r="G48" s="454">
        <v>0</v>
      </c>
      <c r="H48" s="454">
        <v>0</v>
      </c>
      <c r="I48" s="454">
        <v>0</v>
      </c>
      <c r="K48" s="445" t="s">
        <v>131</v>
      </c>
      <c r="L48" s="335">
        <v>0</v>
      </c>
      <c r="M48" s="335">
        <v>0</v>
      </c>
      <c r="N48" s="335">
        <v>0</v>
      </c>
      <c r="O48" s="335">
        <v>0</v>
      </c>
      <c r="P48" s="335">
        <v>0</v>
      </c>
      <c r="Q48" s="335">
        <v>192178</v>
      </c>
      <c r="R48" s="335">
        <v>0</v>
      </c>
      <c r="S48" s="335">
        <v>0</v>
      </c>
      <c r="U48" s="445"/>
      <c r="V48" s="335"/>
      <c r="W48" s="335"/>
      <c r="X48" s="335"/>
      <c r="Y48" s="335"/>
      <c r="Z48" s="335"/>
      <c r="AA48" s="335"/>
      <c r="AB48" s="335"/>
      <c r="AC48" s="335"/>
    </row>
    <row r="49" spans="1:9">
      <c r="A49" s="441"/>
    </row>
    <row r="50" spans="1:9">
      <c r="A50" s="441"/>
    </row>
    <row r="51" spans="1:9" ht="12.75" customHeight="1">
      <c r="A51" s="442" t="s">
        <v>135</v>
      </c>
      <c r="B51" s="584" t="s">
        <v>6</v>
      </c>
      <c r="C51" s="585"/>
      <c r="D51" s="585"/>
      <c r="E51" s="585"/>
      <c r="F51" s="586"/>
      <c r="G51" s="590" t="s">
        <v>7</v>
      </c>
      <c r="H51" s="594" t="s">
        <v>8</v>
      </c>
      <c r="I51" s="593"/>
    </row>
    <row r="52" spans="1:9">
      <c r="A52" s="441"/>
      <c r="B52" s="587"/>
      <c r="C52" s="588"/>
      <c r="D52" s="588"/>
      <c r="E52" s="588"/>
      <c r="F52" s="589"/>
      <c r="G52" s="591"/>
      <c r="H52" s="581"/>
      <c r="I52" s="583"/>
    </row>
    <row r="53" spans="1:9">
      <c r="A53" s="455"/>
      <c r="B53" s="456">
        <v>2014</v>
      </c>
      <c r="C53" s="457">
        <v>2015</v>
      </c>
      <c r="D53" s="457">
        <v>2016</v>
      </c>
      <c r="E53" s="458">
        <v>2017</v>
      </c>
      <c r="F53" s="457">
        <v>2018</v>
      </c>
      <c r="G53" s="458">
        <v>2019</v>
      </c>
      <c r="H53" s="457">
        <v>2020</v>
      </c>
      <c r="I53" s="459">
        <v>2021</v>
      </c>
    </row>
    <row r="54" spans="1:9">
      <c r="A54" s="460" t="s">
        <v>136</v>
      </c>
      <c r="B54" s="335">
        <v>111429.49999999999</v>
      </c>
      <c r="C54" s="335">
        <v>109379.26999999999</v>
      </c>
      <c r="D54" s="335">
        <v>108140.76000000001</v>
      </c>
      <c r="E54" s="335">
        <v>114674.56000000001</v>
      </c>
      <c r="F54" s="335">
        <v>109662.28</v>
      </c>
      <c r="G54" s="335">
        <v>101043.67</v>
      </c>
      <c r="H54" s="461"/>
      <c r="I54" s="461"/>
    </row>
    <row r="55" spans="1:9">
      <c r="A55" s="462"/>
      <c r="B55" s="461"/>
      <c r="C55" s="461"/>
      <c r="D55" s="461"/>
      <c r="E55" s="461"/>
      <c r="F55" s="461"/>
      <c r="G55" s="461"/>
      <c r="H55" s="461"/>
      <c r="I55" s="461"/>
    </row>
    <row r="56" spans="1:9">
      <c r="A56" s="463" t="s">
        <v>137</v>
      </c>
      <c r="B56" s="464"/>
      <c r="C56" s="464"/>
      <c r="D56" s="464"/>
      <c r="E56" s="464"/>
      <c r="F56" s="464"/>
      <c r="G56" s="464"/>
      <c r="H56" s="464"/>
      <c r="I56" s="464"/>
    </row>
    <row r="57" spans="1:9" ht="25.15">
      <c r="A57" s="465" t="s">
        <v>138</v>
      </c>
      <c r="B57" s="335">
        <v>33751.9</v>
      </c>
      <c r="C57" s="335">
        <v>32376.89</v>
      </c>
      <c r="D57" s="335">
        <v>31333.120000000003</v>
      </c>
      <c r="E57" s="335">
        <v>33094.880000000005</v>
      </c>
      <c r="F57" s="335">
        <v>31297.63</v>
      </c>
      <c r="G57" s="335">
        <v>28382.9</v>
      </c>
      <c r="H57" s="464"/>
      <c r="I57" s="464"/>
    </row>
    <row r="58" spans="1:9">
      <c r="A58" s="465" t="s">
        <v>139</v>
      </c>
      <c r="B58" s="335">
        <v>33254.129999999997</v>
      </c>
      <c r="C58" s="335">
        <v>31643.43</v>
      </c>
      <c r="D58" s="335">
        <v>30908.15</v>
      </c>
      <c r="E58" s="335">
        <v>32648.07</v>
      </c>
      <c r="F58" s="335">
        <v>30603.3</v>
      </c>
      <c r="G58" s="335">
        <v>28055.3</v>
      </c>
      <c r="H58" s="466"/>
      <c r="I58" s="466"/>
    </row>
    <row r="59" spans="1:9" ht="25.15">
      <c r="A59" s="467" t="s">
        <v>140</v>
      </c>
      <c r="B59" s="468">
        <v>0.98525208951199772</v>
      </c>
      <c r="C59" s="468">
        <v>0.97734618735771106</v>
      </c>
      <c r="D59" s="469">
        <v>0.98643703531598514</v>
      </c>
      <c r="E59" s="469">
        <v>0.98649912010558716</v>
      </c>
      <c r="F59" s="469">
        <v>0.97781525310382922</v>
      </c>
      <c r="G59" s="469">
        <v>0.98845783905097784</v>
      </c>
      <c r="H59" s="466"/>
      <c r="I59" s="466"/>
    </row>
    <row r="60" spans="1:9">
      <c r="A60" s="470"/>
      <c r="B60" s="466"/>
      <c r="C60" s="466"/>
      <c r="D60" s="466"/>
      <c r="E60" s="466"/>
      <c r="F60" s="466"/>
      <c r="G60" s="466"/>
      <c r="H60" s="466"/>
      <c r="I60" s="466"/>
    </row>
    <row r="61" spans="1:9">
      <c r="A61" s="471" t="s">
        <v>141</v>
      </c>
      <c r="B61" s="466"/>
      <c r="C61" s="466"/>
      <c r="D61" s="466"/>
      <c r="E61" s="466"/>
      <c r="F61" s="466"/>
      <c r="G61" s="466"/>
      <c r="H61" s="466"/>
      <c r="I61" s="466"/>
    </row>
    <row r="62" spans="1:9" ht="25.15">
      <c r="A62" s="465" t="s">
        <v>142</v>
      </c>
      <c r="B62" s="335">
        <v>68178.109999999986</v>
      </c>
      <c r="C62" s="335">
        <v>64642.76</v>
      </c>
      <c r="D62" s="335">
        <v>63424.270000000004</v>
      </c>
      <c r="E62" s="335">
        <v>67970.63</v>
      </c>
      <c r="F62" s="335">
        <v>63896.560000000005</v>
      </c>
      <c r="G62" s="335">
        <v>60751.6</v>
      </c>
      <c r="H62" s="466"/>
      <c r="I62" s="466"/>
    </row>
    <row r="63" spans="1:9">
      <c r="A63" s="465" t="s">
        <v>143</v>
      </c>
      <c r="B63" s="335">
        <v>66624.740000000005</v>
      </c>
      <c r="C63" s="335">
        <v>62956.53</v>
      </c>
      <c r="D63" s="335">
        <v>62178.48</v>
      </c>
      <c r="E63" s="335">
        <v>66637.48</v>
      </c>
      <c r="F63" s="335">
        <v>62204.87</v>
      </c>
      <c r="G63" s="335">
        <v>59613.19</v>
      </c>
      <c r="H63" s="466"/>
      <c r="I63" s="466"/>
    </row>
    <row r="64" spans="1:9" ht="25.15">
      <c r="A64" s="467" t="s">
        <v>144</v>
      </c>
      <c r="B64" s="472">
        <v>0.97721600085423344</v>
      </c>
      <c r="C64" s="472">
        <v>0.9739146348330423</v>
      </c>
      <c r="D64" s="469">
        <v>0.98035783462702841</v>
      </c>
      <c r="E64" s="469">
        <v>0.980386381588636</v>
      </c>
      <c r="F64" s="469">
        <v>0.97352455280847672</v>
      </c>
      <c r="G64" s="469">
        <v>0.98126123427201928</v>
      </c>
      <c r="H64" s="466"/>
      <c r="I64" s="466"/>
    </row>
    <row r="65" spans="1:9" ht="25.15">
      <c r="A65" s="467" t="s">
        <v>145</v>
      </c>
      <c r="B65" s="472">
        <v>0.44</v>
      </c>
      <c r="C65" s="472">
        <v>0.48</v>
      </c>
      <c r="D65" s="472">
        <v>0.52200000000000002</v>
      </c>
      <c r="E65" s="472">
        <v>0.45989999999999998</v>
      </c>
      <c r="F65" s="472">
        <v>0.44679999999999997</v>
      </c>
      <c r="G65" s="473">
        <v>0.46</v>
      </c>
      <c r="H65" s="474"/>
      <c r="I65" s="475"/>
    </row>
    <row r="66" spans="1:9">
      <c r="A66" s="441"/>
    </row>
    <row r="67" spans="1:9" ht="25.15">
      <c r="A67" s="442" t="s">
        <v>146</v>
      </c>
      <c r="B67" s="584" t="s">
        <v>6</v>
      </c>
      <c r="C67" s="585"/>
      <c r="D67" s="585"/>
      <c r="E67" s="586"/>
      <c r="F67" s="590"/>
      <c r="G67" s="590" t="s">
        <v>7</v>
      </c>
      <c r="H67" s="592" t="s">
        <v>8</v>
      </c>
      <c r="I67" s="593"/>
    </row>
    <row r="68" spans="1:9">
      <c r="A68" s="442"/>
      <c r="B68" s="587"/>
      <c r="C68" s="588"/>
      <c r="D68" s="588"/>
      <c r="E68" s="589"/>
      <c r="F68" s="591"/>
      <c r="G68" s="591"/>
      <c r="H68" s="582"/>
      <c r="I68" s="583"/>
    </row>
    <row r="69" spans="1:9" ht="13.9">
      <c r="A69" s="476"/>
      <c r="B69" s="456">
        <v>2014</v>
      </c>
      <c r="C69" s="457">
        <v>2015</v>
      </c>
      <c r="D69" s="457">
        <v>2016</v>
      </c>
      <c r="E69" s="458">
        <v>2017</v>
      </c>
      <c r="F69" s="457">
        <v>2018</v>
      </c>
      <c r="G69" s="458">
        <v>2019</v>
      </c>
      <c r="H69" s="457">
        <v>2020</v>
      </c>
      <c r="I69" s="459">
        <v>2021</v>
      </c>
    </row>
    <row r="70" spans="1:9" ht="26.25">
      <c r="A70" s="477" t="s">
        <v>147</v>
      </c>
      <c r="B70" s="335">
        <v>1.82</v>
      </c>
      <c r="C70" s="335">
        <v>0.91</v>
      </c>
      <c r="D70" s="335">
        <v>0</v>
      </c>
      <c r="E70" s="335">
        <v>0</v>
      </c>
      <c r="F70" s="335">
        <v>2.73</v>
      </c>
      <c r="G70" s="335">
        <v>7.2799999999999994</v>
      </c>
      <c r="H70" s="478">
        <v>0</v>
      </c>
      <c r="I70" s="478">
        <v>0</v>
      </c>
    </row>
    <row r="71" spans="1:9" ht="26.25">
      <c r="A71" s="479" t="s">
        <v>148</v>
      </c>
      <c r="B71" s="335">
        <v>23.66</v>
      </c>
      <c r="C71" s="335">
        <v>30.94</v>
      </c>
      <c r="D71" s="335">
        <v>32.76</v>
      </c>
      <c r="E71" s="335">
        <v>39.130000000000003</v>
      </c>
      <c r="F71" s="335">
        <v>37.309999999999988</v>
      </c>
      <c r="G71" s="335">
        <v>42.769999999999996</v>
      </c>
      <c r="H71" s="480"/>
      <c r="I71" s="480"/>
    </row>
    <row r="72" spans="1:9">
      <c r="A72" s="441"/>
    </row>
    <row r="73" spans="1:9" ht="25.15">
      <c r="A73" s="442" t="s">
        <v>149</v>
      </c>
      <c r="B73" s="584" t="s">
        <v>6</v>
      </c>
      <c r="C73" s="585"/>
      <c r="D73" s="585"/>
      <c r="E73" s="585"/>
      <c r="F73" s="586"/>
      <c r="G73" s="590" t="s">
        <v>7</v>
      </c>
      <c r="H73" s="592" t="s">
        <v>8</v>
      </c>
      <c r="I73" s="593"/>
    </row>
    <row r="74" spans="1:9">
      <c r="A74" s="442"/>
      <c r="B74" s="587"/>
      <c r="C74" s="588"/>
      <c r="D74" s="588"/>
      <c r="E74" s="588"/>
      <c r="F74" s="589"/>
      <c r="G74" s="591"/>
      <c r="H74" s="582"/>
      <c r="I74" s="583"/>
    </row>
    <row r="75" spans="1:9">
      <c r="A75" s="442"/>
      <c r="B75" s="456">
        <v>2014</v>
      </c>
      <c r="C75" s="457">
        <v>2015</v>
      </c>
      <c r="D75" s="457">
        <v>2016</v>
      </c>
      <c r="E75" s="458">
        <v>2017</v>
      </c>
      <c r="F75" s="457">
        <v>2018</v>
      </c>
      <c r="G75" s="458">
        <v>2019</v>
      </c>
      <c r="H75" s="457">
        <v>2020</v>
      </c>
      <c r="I75" s="459">
        <v>2021</v>
      </c>
    </row>
    <row r="76" spans="1:9" ht="13.15">
      <c r="A76" s="479" t="s">
        <v>150</v>
      </c>
      <c r="B76" s="335">
        <v>277.55</v>
      </c>
      <c r="C76" s="335">
        <v>307.58000000000004</v>
      </c>
      <c r="D76" s="335">
        <v>308.49</v>
      </c>
      <c r="E76" s="335">
        <v>404.9500000000001</v>
      </c>
      <c r="F76" s="335">
        <v>343.07</v>
      </c>
      <c r="G76" s="335">
        <v>397.67</v>
      </c>
      <c r="H76" s="334">
        <v>363</v>
      </c>
      <c r="I76" s="334">
        <v>356</v>
      </c>
    </row>
    <row r="77" spans="1:9">
      <c r="A77" s="441"/>
    </row>
    <row r="78" spans="1:9">
      <c r="A78" s="441"/>
    </row>
    <row r="79" spans="1:9" ht="12.75" customHeight="1">
      <c r="A79" s="442" t="s">
        <v>151</v>
      </c>
      <c r="B79" s="584" t="s">
        <v>6</v>
      </c>
      <c r="C79" s="585"/>
      <c r="D79" s="585"/>
      <c r="E79" s="585"/>
      <c r="F79" s="586"/>
      <c r="G79" s="590" t="s">
        <v>7</v>
      </c>
      <c r="H79" s="592" t="s">
        <v>8</v>
      </c>
      <c r="I79" s="593"/>
    </row>
    <row r="80" spans="1:9">
      <c r="A80" s="441"/>
      <c r="B80" s="587"/>
      <c r="C80" s="588"/>
      <c r="D80" s="588"/>
      <c r="E80" s="588"/>
      <c r="F80" s="589"/>
      <c r="G80" s="591"/>
      <c r="H80" s="582"/>
      <c r="I80" s="583"/>
    </row>
    <row r="81" spans="1:9">
      <c r="A81" s="441"/>
      <c r="B81" s="456">
        <v>2014</v>
      </c>
      <c r="C81" s="457">
        <v>2015</v>
      </c>
      <c r="D81" s="457">
        <v>2016</v>
      </c>
      <c r="E81" s="458">
        <v>2017</v>
      </c>
      <c r="F81" s="457">
        <v>2018</v>
      </c>
      <c r="G81" s="458">
        <v>2019</v>
      </c>
      <c r="H81" s="457">
        <v>2020</v>
      </c>
      <c r="I81" s="459">
        <v>2021</v>
      </c>
    </row>
    <row r="82" spans="1:9" ht="13.15">
      <c r="A82" s="479" t="s">
        <v>152</v>
      </c>
      <c r="B82" s="481">
        <v>0.57075471698113212</v>
      </c>
      <c r="C82" s="481">
        <v>0.20283018867924529</v>
      </c>
      <c r="D82" s="481">
        <v>6.6037735849056603E-2</v>
      </c>
      <c r="E82" s="481">
        <v>2.8301886792452831E-2</v>
      </c>
      <c r="F82" s="481">
        <v>9.433962264150943E-3</v>
      </c>
      <c r="G82" s="482">
        <v>0</v>
      </c>
      <c r="H82" s="482">
        <v>0.11084905660377359</v>
      </c>
      <c r="I82" s="482">
        <v>0.11084905660377359</v>
      </c>
    </row>
    <row r="83" spans="1:9" ht="13.15">
      <c r="A83" s="483" t="s">
        <v>153</v>
      </c>
      <c r="B83" s="481">
        <v>0.57075471698113212</v>
      </c>
      <c r="C83" s="481">
        <v>0.77358490566037741</v>
      </c>
      <c r="D83" s="481">
        <v>0.839622641509434</v>
      </c>
      <c r="E83" s="481">
        <v>0.86792452830188682</v>
      </c>
      <c r="F83" s="481">
        <v>0.87735849056603776</v>
      </c>
      <c r="G83" s="481">
        <v>0.87735849056603776</v>
      </c>
      <c r="H83" s="481">
        <v>0.9882075471698113</v>
      </c>
      <c r="I83" s="481">
        <v>1.0990566037735849</v>
      </c>
    </row>
  </sheetData>
  <sheetProtection algorithmName="SHA-512" hashValue="2X18XfBpoHKux9Qhbw1F6s4GumjKx3aVz1QTloTzDOHuZq0kSYgsrSXEi4QPjO4YfJeUk+Mz1nUB6/d+8Bwu9Q==" saltValue="t4tUA89DmZIzyejIIE1stg==" spinCount="100000" sheet="1" objects="1" scenarios="1"/>
  <mergeCells count="32">
    <mergeCell ref="B9:F10"/>
    <mergeCell ref="G9:G10"/>
    <mergeCell ref="H9:I10"/>
    <mergeCell ref="B19:F20"/>
    <mergeCell ref="G19:I20"/>
    <mergeCell ref="R19:S20"/>
    <mergeCell ref="V19:AA20"/>
    <mergeCell ref="AB19:AC20"/>
    <mergeCell ref="B35:F36"/>
    <mergeCell ref="G35:G36"/>
    <mergeCell ref="H35:I36"/>
    <mergeCell ref="L19:Q20"/>
    <mergeCell ref="AB44:AC45"/>
    <mergeCell ref="B51:F52"/>
    <mergeCell ref="G51:G52"/>
    <mergeCell ref="H51:I52"/>
    <mergeCell ref="B67:E68"/>
    <mergeCell ref="F67:F68"/>
    <mergeCell ref="G67:G68"/>
    <mergeCell ref="H67:I68"/>
    <mergeCell ref="B44:G45"/>
    <mergeCell ref="H44:I45"/>
    <mergeCell ref="L44:P45"/>
    <mergeCell ref="Q44:Q45"/>
    <mergeCell ref="R44:S45"/>
    <mergeCell ref="V44:AA45"/>
    <mergeCell ref="B73:F74"/>
    <mergeCell ref="G73:G74"/>
    <mergeCell ref="H73:I74"/>
    <mergeCell ref="B79:F80"/>
    <mergeCell ref="G79:G80"/>
    <mergeCell ref="H79:I80"/>
  </mergeCells>
  <pageMargins left="0.70866141732283472" right="0.70866141732283472" top="0.74803149606299213" bottom="0.74803149606299213" header="0.31496062992125984" footer="0.31496062992125984"/>
  <pageSetup paperSize="8" scale="40" orientation="landscape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72128-1A91-4DE6-90B8-33ED1883B6CA}">
  <sheetPr>
    <tabColor theme="0" tint="-0.14999847407452621"/>
    <pageSetUpPr fitToPage="1"/>
  </sheetPr>
  <dimension ref="A1:AF133"/>
  <sheetViews>
    <sheetView zoomScale="70" zoomScaleNormal="70" workbookViewId="0">
      <selection activeCell="E6" sqref="E6"/>
    </sheetView>
  </sheetViews>
  <sheetFormatPr defaultRowHeight="12.75"/>
  <cols>
    <col min="1" max="1" width="45.59765625" customWidth="1"/>
    <col min="2" max="10" width="14.3984375" customWidth="1"/>
    <col min="12" max="12" width="29.3984375" customWidth="1"/>
    <col min="13" max="13" width="14.59765625" bestFit="1" customWidth="1"/>
    <col min="14" max="20" width="11.3984375" customWidth="1"/>
    <col min="21" max="21" width="14.59765625" bestFit="1" customWidth="1"/>
    <col min="23" max="23" width="29.59765625" customWidth="1"/>
    <col min="24" max="24" width="13.86328125" bestFit="1" customWidth="1"/>
    <col min="25" max="32" width="11.59765625" customWidth="1"/>
  </cols>
  <sheetData>
    <row r="1" spans="1:32" s="3" customFormat="1" ht="25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s="3" customFormat="1" ht="25.1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s="3" customFormat="1" ht="25.1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>
      <c r="A4" s="5"/>
      <c r="B4" s="5"/>
      <c r="C4" s="5"/>
      <c r="D4" s="6"/>
      <c r="E4" s="5"/>
      <c r="F4" s="5"/>
      <c r="G4" s="5"/>
      <c r="H4" s="5"/>
      <c r="I4" s="5"/>
      <c r="J4" s="5"/>
    </row>
    <row r="5" spans="1:32" ht="14.65">
      <c r="A5" s="436" t="s">
        <v>154</v>
      </c>
      <c r="B5" s="5"/>
      <c r="C5" s="5"/>
      <c r="D5" s="6"/>
      <c r="E5" s="5"/>
      <c r="F5" s="5"/>
      <c r="G5" s="5"/>
      <c r="H5" s="5"/>
      <c r="I5" s="5"/>
      <c r="J5" s="5"/>
    </row>
    <row r="6" spans="1:32" ht="19.899999999999999">
      <c r="A6" s="4"/>
      <c r="B6" s="5"/>
      <c r="C6" s="5"/>
      <c r="D6" s="6"/>
      <c r="E6" s="5"/>
      <c r="F6" s="5"/>
      <c r="G6" s="5"/>
      <c r="H6" s="5"/>
      <c r="I6" s="5"/>
      <c r="J6" s="5"/>
    </row>
    <row r="7" spans="1:32" ht="14.65">
      <c r="A7" s="436" t="s">
        <v>155</v>
      </c>
      <c r="B7" s="5"/>
      <c r="C7" s="5"/>
      <c r="D7" s="6"/>
      <c r="E7" s="5"/>
      <c r="F7" s="5"/>
      <c r="G7" s="5"/>
      <c r="H7" s="5"/>
      <c r="I7" s="5"/>
      <c r="J7" s="5"/>
    </row>
    <row r="8" spans="1:32">
      <c r="A8" s="5"/>
      <c r="B8" s="5"/>
      <c r="C8" s="5"/>
      <c r="D8" s="6"/>
      <c r="E8" s="5"/>
      <c r="F8" s="5"/>
      <c r="G8" s="5"/>
      <c r="H8" s="5"/>
      <c r="I8" s="5"/>
      <c r="J8" s="5"/>
    </row>
    <row r="9" spans="1:32" ht="15.4">
      <c r="A9" s="6" t="s">
        <v>156</v>
      </c>
      <c r="B9" s="5"/>
      <c r="C9" s="5"/>
      <c r="D9" s="6"/>
      <c r="E9" s="5"/>
      <c r="F9" s="437"/>
      <c r="G9" s="5"/>
      <c r="H9" s="5"/>
      <c r="I9" s="5"/>
      <c r="J9" s="5"/>
    </row>
    <row r="10" spans="1:32">
      <c r="A10" s="5"/>
      <c r="B10" s="5"/>
      <c r="C10" s="5"/>
      <c r="D10" s="6"/>
      <c r="E10" s="5"/>
      <c r="F10" s="5"/>
      <c r="G10" s="5"/>
      <c r="H10" s="5"/>
      <c r="I10" s="5"/>
      <c r="J10" s="5"/>
    </row>
    <row r="11" spans="1:32" ht="12.75" customHeight="1">
      <c r="A11" s="8"/>
      <c r="B11" s="584" t="s">
        <v>6</v>
      </c>
      <c r="C11" s="585"/>
      <c r="D11" s="585"/>
      <c r="E11" s="585"/>
      <c r="F11" s="586"/>
      <c r="G11" s="590" t="s">
        <v>7</v>
      </c>
      <c r="H11" s="592" t="s">
        <v>8</v>
      </c>
      <c r="I11" s="593"/>
      <c r="J11" s="349"/>
    </row>
    <row r="12" spans="1:32">
      <c r="A12" s="9"/>
      <c r="B12" s="587"/>
      <c r="C12" s="588"/>
      <c r="D12" s="588"/>
      <c r="E12" s="588"/>
      <c r="F12" s="589"/>
      <c r="G12" s="591"/>
      <c r="H12" s="582"/>
      <c r="I12" s="583"/>
      <c r="J12" s="484"/>
    </row>
    <row r="13" spans="1:32" ht="25.15">
      <c r="A13" s="10"/>
      <c r="B13" s="290">
        <v>2014</v>
      </c>
      <c r="C13" s="354">
        <v>2015</v>
      </c>
      <c r="D13" s="354">
        <v>2016</v>
      </c>
      <c r="E13" s="355">
        <v>2017</v>
      </c>
      <c r="F13" s="354">
        <v>2018</v>
      </c>
      <c r="G13" s="355">
        <v>2019</v>
      </c>
      <c r="H13" s="354">
        <v>2020</v>
      </c>
      <c r="I13" s="356">
        <v>2021</v>
      </c>
      <c r="J13" s="357" t="s">
        <v>9</v>
      </c>
    </row>
    <row r="14" spans="1:32">
      <c r="A14" s="445" t="s">
        <v>157</v>
      </c>
      <c r="B14" s="335">
        <v>59600.800000000003</v>
      </c>
      <c r="C14" s="335">
        <v>55737</v>
      </c>
      <c r="D14" s="335">
        <v>58032</v>
      </c>
      <c r="E14" s="335">
        <v>54996</v>
      </c>
      <c r="F14" s="335">
        <v>51118</v>
      </c>
      <c r="G14" s="335">
        <v>49989</v>
      </c>
      <c r="H14" s="334">
        <v>60914.984792842995</v>
      </c>
      <c r="I14" s="334">
        <v>59054.811214974856</v>
      </c>
      <c r="J14" s="335">
        <v>449442.59600781783</v>
      </c>
    </row>
    <row r="15" spans="1:32">
      <c r="A15" s="445" t="s">
        <v>158</v>
      </c>
      <c r="B15" s="335">
        <v>16889.84</v>
      </c>
      <c r="C15" s="335">
        <v>11453.600000000002</v>
      </c>
      <c r="D15" s="335">
        <v>12660.62</v>
      </c>
      <c r="E15" s="335">
        <v>10497.86</v>
      </c>
      <c r="F15" s="335">
        <v>10421.11</v>
      </c>
      <c r="G15" s="335">
        <v>10716.310000000001</v>
      </c>
      <c r="H15" s="334">
        <v>10568.555</v>
      </c>
      <c r="I15" s="334">
        <v>10568.555</v>
      </c>
      <c r="J15" s="335">
        <v>93776.450000000012</v>
      </c>
    </row>
    <row r="16" spans="1:32">
      <c r="A16" s="445" t="s">
        <v>159</v>
      </c>
      <c r="B16" s="335">
        <v>76490.64</v>
      </c>
      <c r="C16" s="335">
        <v>67190.600000000006</v>
      </c>
      <c r="D16" s="335">
        <v>70692.62</v>
      </c>
      <c r="E16" s="335">
        <v>65493.86</v>
      </c>
      <c r="F16" s="335">
        <v>61539.11</v>
      </c>
      <c r="G16" s="335">
        <v>60705.31</v>
      </c>
      <c r="H16" s="335">
        <v>71483.539792842988</v>
      </c>
      <c r="I16" s="335">
        <v>69623.366214974856</v>
      </c>
      <c r="J16" s="335">
        <v>543219.04600781784</v>
      </c>
    </row>
    <row r="18" spans="1:32" ht="15.4">
      <c r="A18" s="6" t="s">
        <v>160</v>
      </c>
      <c r="B18" s="5"/>
      <c r="C18" s="5"/>
      <c r="D18" s="6"/>
      <c r="E18" s="5"/>
      <c r="F18" s="437"/>
      <c r="G18" s="5"/>
      <c r="H18" s="5"/>
      <c r="I18" s="5"/>
      <c r="J18" s="5"/>
      <c r="L18" s="6" t="s">
        <v>52</v>
      </c>
      <c r="M18" s="5"/>
      <c r="N18" s="5"/>
      <c r="O18" s="6"/>
      <c r="P18" s="5"/>
      <c r="Q18" s="437"/>
      <c r="R18" s="5"/>
      <c r="S18" s="5"/>
      <c r="T18" s="5"/>
      <c r="U18" s="5"/>
      <c r="W18" s="6" t="s">
        <v>53</v>
      </c>
      <c r="X18" s="5"/>
      <c r="Y18" s="5"/>
      <c r="Z18" s="6"/>
      <c r="AA18" s="5"/>
      <c r="AB18" s="437"/>
      <c r="AC18" s="5"/>
      <c r="AD18" s="5"/>
      <c r="AE18" s="5"/>
      <c r="AF18" s="5"/>
    </row>
    <row r="19" spans="1:32">
      <c r="A19" s="5"/>
      <c r="B19" s="5"/>
      <c r="C19" s="5"/>
      <c r="D19" s="6"/>
      <c r="E19" s="5"/>
      <c r="F19" s="5"/>
      <c r="G19" s="5"/>
      <c r="H19" s="5"/>
      <c r="I19" s="5"/>
      <c r="J19" s="5"/>
      <c r="L19" s="5"/>
      <c r="M19" s="5"/>
      <c r="N19" s="5"/>
      <c r="O19" s="6"/>
      <c r="P19" s="5"/>
      <c r="Q19" s="5"/>
      <c r="R19" s="5"/>
      <c r="S19" s="5"/>
      <c r="T19" s="5"/>
      <c r="U19" s="5"/>
      <c r="W19" s="5"/>
      <c r="X19" s="5"/>
      <c r="Y19" s="5"/>
      <c r="Z19" s="6"/>
      <c r="AA19" s="5"/>
      <c r="AB19" s="5"/>
      <c r="AC19" s="5"/>
      <c r="AD19" s="5"/>
      <c r="AE19" s="5"/>
      <c r="AF19" s="5"/>
    </row>
    <row r="20" spans="1:32" ht="12.75" customHeight="1">
      <c r="A20" s="8"/>
      <c r="B20" s="598" t="s">
        <v>6</v>
      </c>
      <c r="C20" s="598"/>
      <c r="D20" s="598"/>
      <c r="E20" s="598"/>
      <c r="F20" s="598"/>
      <c r="G20" s="592" t="s">
        <v>111</v>
      </c>
      <c r="H20" s="592"/>
      <c r="I20" s="593"/>
      <c r="J20" s="349"/>
      <c r="L20" s="8"/>
      <c r="M20" s="584" t="s">
        <v>6</v>
      </c>
      <c r="N20" s="585"/>
      <c r="O20" s="585"/>
      <c r="P20" s="585"/>
      <c r="Q20" s="586"/>
      <c r="R20" s="590" t="s">
        <v>7</v>
      </c>
      <c r="S20" s="592" t="s">
        <v>8</v>
      </c>
      <c r="T20" s="593"/>
      <c r="U20" s="349"/>
      <c r="W20" s="8"/>
      <c r="X20" s="584" t="s">
        <v>6</v>
      </c>
      <c r="Y20" s="585"/>
      <c r="Z20" s="585"/>
      <c r="AA20" s="585"/>
      <c r="AB20" s="586"/>
      <c r="AC20" s="590" t="s">
        <v>7</v>
      </c>
      <c r="AD20" s="592" t="s">
        <v>8</v>
      </c>
      <c r="AE20" s="593"/>
      <c r="AF20" s="349"/>
    </row>
    <row r="21" spans="1:32">
      <c r="A21" s="9"/>
      <c r="B21" s="598"/>
      <c r="C21" s="598"/>
      <c r="D21" s="598"/>
      <c r="E21" s="598"/>
      <c r="F21" s="598"/>
      <c r="G21" s="582"/>
      <c r="H21" s="582"/>
      <c r="I21" s="583"/>
      <c r="J21" s="484"/>
      <c r="L21" s="9"/>
      <c r="M21" s="587"/>
      <c r="N21" s="588"/>
      <c r="O21" s="588"/>
      <c r="P21" s="588"/>
      <c r="Q21" s="589"/>
      <c r="R21" s="591"/>
      <c r="S21" s="582"/>
      <c r="T21" s="583"/>
      <c r="U21" s="484"/>
      <c r="W21" s="9"/>
      <c r="X21" s="587"/>
      <c r="Y21" s="588"/>
      <c r="Z21" s="588"/>
      <c r="AA21" s="588"/>
      <c r="AB21" s="589"/>
      <c r="AC21" s="591"/>
      <c r="AD21" s="582"/>
      <c r="AE21" s="583"/>
      <c r="AF21" s="484"/>
    </row>
    <row r="22" spans="1:32" ht="51" customHeight="1">
      <c r="A22" s="10"/>
      <c r="B22" s="290">
        <v>2014</v>
      </c>
      <c r="C22" s="354">
        <v>2015</v>
      </c>
      <c r="D22" s="354">
        <v>2016</v>
      </c>
      <c r="E22" s="355">
        <v>2017</v>
      </c>
      <c r="F22" s="354">
        <v>2018</v>
      </c>
      <c r="G22" s="355">
        <v>2019</v>
      </c>
      <c r="H22" s="354">
        <v>2020</v>
      </c>
      <c r="I22" s="356">
        <v>2021</v>
      </c>
      <c r="J22" s="357" t="s">
        <v>9</v>
      </c>
      <c r="L22" s="10"/>
      <c r="M22" s="290">
        <v>2014</v>
      </c>
      <c r="N22" s="354">
        <v>2015</v>
      </c>
      <c r="O22" s="354">
        <v>2016</v>
      </c>
      <c r="P22" s="355">
        <v>2017</v>
      </c>
      <c r="Q22" s="354">
        <v>2018</v>
      </c>
      <c r="R22" s="355">
        <v>2019</v>
      </c>
      <c r="S22" s="354">
        <v>2020</v>
      </c>
      <c r="T22" s="356">
        <v>2021</v>
      </c>
      <c r="U22" s="357" t="s">
        <v>9</v>
      </c>
      <c r="W22" s="10"/>
      <c r="X22" s="290">
        <v>2014</v>
      </c>
      <c r="Y22" s="354">
        <v>2015</v>
      </c>
      <c r="Z22" s="354">
        <v>2016</v>
      </c>
      <c r="AA22" s="355">
        <v>2017</v>
      </c>
      <c r="AB22" s="354">
        <v>2018</v>
      </c>
      <c r="AC22" s="355">
        <v>2019</v>
      </c>
      <c r="AD22" s="354">
        <v>2020</v>
      </c>
      <c r="AE22" s="356">
        <v>2021</v>
      </c>
      <c r="AF22" s="357" t="s">
        <v>9</v>
      </c>
    </row>
    <row r="23" spans="1:32">
      <c r="A23" s="445" t="s">
        <v>157</v>
      </c>
      <c r="B23" s="335">
        <v>59600.800000000003</v>
      </c>
      <c r="C23" s="335">
        <v>55737</v>
      </c>
      <c r="D23" s="335">
        <v>58032</v>
      </c>
      <c r="E23" s="335">
        <v>54996</v>
      </c>
      <c r="F23" s="335">
        <v>51118</v>
      </c>
      <c r="G23" s="335">
        <v>66264</v>
      </c>
      <c r="H23" s="335">
        <v>66030</v>
      </c>
      <c r="I23" s="335">
        <v>60658</v>
      </c>
      <c r="J23" s="335">
        <v>472435.8</v>
      </c>
      <c r="L23" s="445" t="s">
        <v>157</v>
      </c>
      <c r="M23" s="335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-16275</v>
      </c>
      <c r="S23" s="335">
        <v>-5115.0152071570046</v>
      </c>
      <c r="T23" s="335">
        <v>-1603.1887850251442</v>
      </c>
      <c r="U23" s="335">
        <v>-22993.203992182156</v>
      </c>
      <c r="W23" s="445" t="s">
        <v>157</v>
      </c>
      <c r="X23" s="446">
        <v>0</v>
      </c>
      <c r="Y23" s="446">
        <v>0</v>
      </c>
      <c r="Z23" s="446">
        <v>0</v>
      </c>
      <c r="AA23" s="446">
        <v>0</v>
      </c>
      <c r="AB23" s="446">
        <v>0</v>
      </c>
      <c r="AC23" s="446">
        <v>-0.2456084751901485</v>
      </c>
      <c r="AD23" s="446">
        <v>-7.7465019039179225E-2</v>
      </c>
      <c r="AE23" s="446">
        <v>-2.6429964473361208E-2</v>
      </c>
      <c r="AF23" s="446">
        <v>-4.8669478460739338E-2</v>
      </c>
    </row>
    <row r="24" spans="1:32">
      <c r="A24" s="445" t="s">
        <v>158</v>
      </c>
      <c r="B24" s="335">
        <v>16889.84</v>
      </c>
      <c r="C24" s="335">
        <v>11453.600000000002</v>
      </c>
      <c r="D24" s="335">
        <v>12660.62</v>
      </c>
      <c r="E24" s="335">
        <v>10497.86</v>
      </c>
      <c r="F24" s="335">
        <v>10421.11</v>
      </c>
      <c r="G24" s="335"/>
      <c r="H24" s="335"/>
      <c r="I24" s="335"/>
      <c r="J24" s="335">
        <v>61923.030000000006</v>
      </c>
      <c r="L24" s="445" t="s">
        <v>158</v>
      </c>
      <c r="M24" s="335">
        <v>0</v>
      </c>
      <c r="N24" s="335">
        <v>0</v>
      </c>
      <c r="O24" s="335">
        <v>0</v>
      </c>
      <c r="P24" s="335">
        <v>0</v>
      </c>
      <c r="Q24" s="335">
        <v>0</v>
      </c>
      <c r="R24" s="335">
        <v>10716.310000000001</v>
      </c>
      <c r="S24" s="335">
        <v>10568.555</v>
      </c>
      <c r="T24" s="335">
        <v>10568.555</v>
      </c>
      <c r="U24" s="335">
        <v>31853.420000000006</v>
      </c>
      <c r="W24" s="445" t="s">
        <v>158</v>
      </c>
      <c r="X24" s="446">
        <v>0</v>
      </c>
      <c r="Y24" s="446">
        <v>0</v>
      </c>
      <c r="Z24" s="446">
        <v>0</v>
      </c>
      <c r="AA24" s="446">
        <v>0</v>
      </c>
      <c r="AB24" s="446">
        <v>0</v>
      </c>
      <c r="AC24" s="446" t="e">
        <v>#DIV/0!</v>
      </c>
      <c r="AD24" s="446" t="e">
        <v>#DIV/0!</v>
      </c>
      <c r="AE24" s="446" t="e">
        <v>#DIV/0!</v>
      </c>
      <c r="AF24" s="446">
        <v>0.51440344569702101</v>
      </c>
    </row>
    <row r="25" spans="1:32">
      <c r="A25" s="445" t="s">
        <v>159</v>
      </c>
      <c r="B25" s="335">
        <v>76490.64</v>
      </c>
      <c r="C25" s="335">
        <v>67190.600000000006</v>
      </c>
      <c r="D25" s="335">
        <v>70692.62</v>
      </c>
      <c r="E25" s="335">
        <v>65493.86</v>
      </c>
      <c r="F25" s="335">
        <v>61539.11</v>
      </c>
      <c r="G25" s="335">
        <v>66264</v>
      </c>
      <c r="H25" s="335">
        <v>66030</v>
      </c>
      <c r="I25" s="335">
        <v>60658</v>
      </c>
      <c r="J25" s="335">
        <v>534358.82999999996</v>
      </c>
      <c r="L25" s="445" t="s">
        <v>159</v>
      </c>
      <c r="M25" s="335">
        <v>0</v>
      </c>
      <c r="N25" s="335">
        <v>0</v>
      </c>
      <c r="O25" s="335">
        <v>0</v>
      </c>
      <c r="P25" s="335">
        <v>0</v>
      </c>
      <c r="Q25" s="335">
        <v>0</v>
      </c>
      <c r="R25" s="335">
        <v>-5558.6900000000023</v>
      </c>
      <c r="S25" s="335">
        <v>5453.5397928429884</v>
      </c>
      <c r="T25" s="335">
        <v>8965.3662149748561</v>
      </c>
      <c r="U25" s="335">
        <v>8860.2160078178858</v>
      </c>
      <c r="W25" s="445" t="s">
        <v>159</v>
      </c>
      <c r="X25" s="446">
        <v>0</v>
      </c>
      <c r="Y25" s="446">
        <v>0</v>
      </c>
      <c r="Z25" s="446">
        <v>0</v>
      </c>
      <c r="AA25" s="446">
        <v>0</v>
      </c>
      <c r="AB25" s="446">
        <v>0</v>
      </c>
      <c r="AC25" s="446">
        <v>-8.3887027646987841E-2</v>
      </c>
      <c r="AD25" s="446">
        <v>8.2591849051082661E-2</v>
      </c>
      <c r="AE25" s="446">
        <v>0.14780187633906255</v>
      </c>
      <c r="AF25" s="446">
        <v>1.6581022920156268E-2</v>
      </c>
    </row>
    <row r="27" spans="1:32" ht="15.4">
      <c r="A27" s="6" t="s">
        <v>161</v>
      </c>
      <c r="B27" s="5"/>
      <c r="C27" s="5"/>
      <c r="D27" s="6"/>
      <c r="E27" s="5"/>
      <c r="F27" s="437"/>
      <c r="G27" s="5"/>
      <c r="H27" s="5"/>
      <c r="I27" s="5"/>
      <c r="J27" s="5"/>
      <c r="L27" s="6" t="s">
        <v>114</v>
      </c>
      <c r="M27" s="5"/>
      <c r="N27" s="5"/>
      <c r="O27" s="6"/>
      <c r="P27" s="5"/>
      <c r="Q27" s="437"/>
      <c r="R27" s="5"/>
      <c r="S27" s="5"/>
      <c r="T27" s="5"/>
      <c r="U27" s="5"/>
      <c r="W27" s="6" t="s">
        <v>114</v>
      </c>
      <c r="X27" s="5"/>
      <c r="Y27" s="5"/>
      <c r="Z27" s="6"/>
      <c r="AA27" s="5"/>
      <c r="AB27" s="437"/>
      <c r="AC27" s="5"/>
      <c r="AD27" s="5"/>
      <c r="AE27" s="5"/>
      <c r="AF27" s="5"/>
    </row>
    <row r="28" spans="1:32">
      <c r="A28" s="5"/>
      <c r="B28" s="5"/>
      <c r="C28" s="5"/>
      <c r="D28" s="6"/>
      <c r="E28" s="5"/>
      <c r="F28" s="5"/>
      <c r="G28" s="5"/>
      <c r="H28" s="5"/>
      <c r="I28" s="5"/>
      <c r="J28" s="5"/>
      <c r="L28" s="5"/>
      <c r="M28" s="5"/>
      <c r="N28" s="5"/>
      <c r="O28" s="6"/>
      <c r="P28" s="5"/>
      <c r="Q28" s="5"/>
      <c r="R28" s="5"/>
      <c r="S28" s="5"/>
      <c r="T28" s="5"/>
      <c r="U28" s="5"/>
      <c r="W28" s="5"/>
      <c r="X28" s="5"/>
      <c r="Y28" s="5"/>
      <c r="Z28" s="6"/>
      <c r="AA28" s="5"/>
      <c r="AB28" s="5"/>
      <c r="AC28" s="5"/>
      <c r="AD28" s="5"/>
      <c r="AE28" s="5"/>
      <c r="AF28" s="5"/>
    </row>
    <row r="29" spans="1:32" ht="25.15">
      <c r="A29" s="10"/>
      <c r="B29" s="449" t="s">
        <v>113</v>
      </c>
      <c r="C29" s="5"/>
      <c r="D29" s="5"/>
      <c r="E29" s="5"/>
      <c r="F29" s="5"/>
      <c r="G29" s="5"/>
      <c r="H29" s="6"/>
      <c r="I29" s="5"/>
      <c r="J29" s="5"/>
      <c r="L29" s="450"/>
      <c r="M29" s="449" t="s">
        <v>113</v>
      </c>
      <c r="N29" s="5"/>
      <c r="O29" s="5"/>
      <c r="P29" s="5"/>
      <c r="Q29" s="5"/>
      <c r="R29" s="5"/>
      <c r="S29" s="6"/>
      <c r="T29" s="5"/>
      <c r="U29" s="5"/>
      <c r="W29" s="10"/>
      <c r="X29" s="449" t="s">
        <v>113</v>
      </c>
      <c r="Y29" s="5"/>
      <c r="Z29" s="5"/>
      <c r="AA29" s="5"/>
      <c r="AB29" s="5"/>
      <c r="AC29" s="5"/>
      <c r="AD29" s="6"/>
      <c r="AE29" s="5"/>
      <c r="AF29" s="5"/>
    </row>
    <row r="30" spans="1:32">
      <c r="A30" s="445" t="s">
        <v>157</v>
      </c>
      <c r="B30" s="335">
        <v>472436</v>
      </c>
      <c r="C30" s="5"/>
      <c r="D30" s="5"/>
      <c r="E30" s="5"/>
      <c r="F30" s="5"/>
      <c r="G30" s="5"/>
      <c r="H30" s="6"/>
      <c r="I30" s="5"/>
      <c r="J30" s="5"/>
      <c r="L30" s="445" t="s">
        <v>157</v>
      </c>
      <c r="M30" s="335">
        <v>-22993.403992182168</v>
      </c>
      <c r="N30" s="5"/>
      <c r="O30" s="5"/>
      <c r="P30" s="5"/>
      <c r="Q30" s="5"/>
      <c r="R30" s="5"/>
      <c r="S30" s="6"/>
      <c r="T30" s="5"/>
      <c r="U30" s="5"/>
      <c r="W30" s="445" t="s">
        <v>157</v>
      </c>
      <c r="X30" s="446">
        <v>-4.8669881194875426E-2</v>
      </c>
      <c r="Y30" s="5"/>
      <c r="Z30" s="5"/>
      <c r="AA30" s="5"/>
      <c r="AB30" s="5"/>
      <c r="AC30" s="5"/>
      <c r="AD30" s="6"/>
      <c r="AE30" s="5"/>
      <c r="AF30" s="5"/>
    </row>
    <row r="31" spans="1:32">
      <c r="A31" s="445" t="s">
        <v>158</v>
      </c>
      <c r="B31" s="335">
        <v>100083</v>
      </c>
      <c r="L31" s="445" t="s">
        <v>158</v>
      </c>
      <c r="M31" s="335">
        <v>-6306.5499999999884</v>
      </c>
      <c r="W31" s="445" t="s">
        <v>158</v>
      </c>
      <c r="X31" s="446">
        <v>-6.3013199044792703E-2</v>
      </c>
    </row>
    <row r="32" spans="1:32">
      <c r="A32" s="445" t="s">
        <v>159</v>
      </c>
      <c r="B32" s="335">
        <v>572519</v>
      </c>
      <c r="L32" s="445" t="s">
        <v>159</v>
      </c>
      <c r="M32" s="335">
        <v>-29299.953992182156</v>
      </c>
      <c r="W32" s="445" t="s">
        <v>159</v>
      </c>
      <c r="X32" s="446">
        <v>-5.1177260479009702E-2</v>
      </c>
    </row>
    <row r="34" spans="1:32" ht="15.4">
      <c r="A34" s="6" t="s">
        <v>162</v>
      </c>
      <c r="B34" s="5"/>
      <c r="C34" s="5"/>
      <c r="D34" s="6"/>
      <c r="E34" s="5"/>
      <c r="F34" s="437"/>
      <c r="G34" s="5"/>
      <c r="H34" s="5"/>
      <c r="I34" s="5"/>
      <c r="J34" s="5"/>
    </row>
    <row r="35" spans="1:32">
      <c r="A35" s="5"/>
      <c r="B35" s="5"/>
      <c r="C35" s="5"/>
      <c r="D35" s="6"/>
      <c r="E35" s="5"/>
      <c r="F35" s="5"/>
      <c r="G35" s="5"/>
      <c r="H35" s="5"/>
      <c r="I35" s="5"/>
      <c r="J35" s="5"/>
    </row>
    <row r="36" spans="1:32" ht="12.75" customHeight="1">
      <c r="A36" s="8"/>
      <c r="B36" s="584" t="s">
        <v>6</v>
      </c>
      <c r="C36" s="585"/>
      <c r="D36" s="585"/>
      <c r="E36" s="585"/>
      <c r="F36" s="586"/>
      <c r="G36" s="590" t="s">
        <v>7</v>
      </c>
      <c r="H36" s="592" t="s">
        <v>8</v>
      </c>
      <c r="I36" s="593"/>
      <c r="J36" s="349"/>
    </row>
    <row r="37" spans="1:32">
      <c r="A37" s="9"/>
      <c r="B37" s="587"/>
      <c r="C37" s="588"/>
      <c r="D37" s="588"/>
      <c r="E37" s="588"/>
      <c r="F37" s="589"/>
      <c r="G37" s="591"/>
      <c r="H37" s="582"/>
      <c r="I37" s="583"/>
      <c r="J37" s="484"/>
    </row>
    <row r="38" spans="1:32" ht="25.15">
      <c r="A38" s="10"/>
      <c r="B38" s="290">
        <v>2014</v>
      </c>
      <c r="C38" s="354">
        <v>2015</v>
      </c>
      <c r="D38" s="354">
        <v>2016</v>
      </c>
      <c r="E38" s="355">
        <v>2017</v>
      </c>
      <c r="F38" s="354">
        <v>2018</v>
      </c>
      <c r="G38" s="355">
        <v>2019</v>
      </c>
      <c r="H38" s="354">
        <v>2020</v>
      </c>
      <c r="I38" s="356">
        <v>2021</v>
      </c>
      <c r="J38" s="357" t="s">
        <v>9</v>
      </c>
    </row>
    <row r="39" spans="1:32">
      <c r="A39" s="445" t="s">
        <v>163</v>
      </c>
      <c r="B39" s="335">
        <v>31.697364849999964</v>
      </c>
      <c r="C39" s="335">
        <v>22.340496466629403</v>
      </c>
      <c r="D39" s="335">
        <v>21.569774133331752</v>
      </c>
      <c r="E39" s="335">
        <v>21.555937979999662</v>
      </c>
      <c r="F39" s="335">
        <v>18.64565721666666</v>
      </c>
      <c r="G39" s="335">
        <v>18.529656913313946</v>
      </c>
      <c r="H39" s="334">
        <v>23.071013000000001</v>
      </c>
      <c r="I39" s="334">
        <v>22.381616000000001</v>
      </c>
      <c r="J39" s="335">
        <v>179.79151655994141</v>
      </c>
    </row>
    <row r="40" spans="1:32">
      <c r="A40" s="445" t="s">
        <v>164</v>
      </c>
      <c r="B40" s="335">
        <v>41.9</v>
      </c>
      <c r="C40" s="335">
        <v>54.462350093829727</v>
      </c>
      <c r="D40" s="335">
        <v>68.588184884</v>
      </c>
      <c r="E40" s="335">
        <v>63.432871486001012</v>
      </c>
      <c r="F40" s="335">
        <v>116.61252253516727</v>
      </c>
      <c r="G40" s="335">
        <v>119.07011658100045</v>
      </c>
      <c r="H40" s="334">
        <v>66</v>
      </c>
      <c r="I40" s="334">
        <v>66</v>
      </c>
      <c r="J40" s="335">
        <v>596.06604557999844</v>
      </c>
    </row>
    <row r="41" spans="1:32">
      <c r="A41" s="445" t="s">
        <v>159</v>
      </c>
      <c r="B41" s="335">
        <v>73.597364849999963</v>
      </c>
      <c r="C41" s="335">
        <v>76.80284656045913</v>
      </c>
      <c r="D41" s="335">
        <v>90.157959017331748</v>
      </c>
      <c r="E41" s="335">
        <v>84.988809466000674</v>
      </c>
      <c r="F41" s="335">
        <v>135.25817975183392</v>
      </c>
      <c r="G41" s="335">
        <v>137.59977349431441</v>
      </c>
      <c r="H41" s="335">
        <v>89.071012999999994</v>
      </c>
      <c r="I41" s="335">
        <v>88.381616000000008</v>
      </c>
      <c r="J41" s="335">
        <v>775.85756213993989</v>
      </c>
    </row>
    <row r="43" spans="1:32" ht="15.4">
      <c r="A43" s="6" t="s">
        <v>165</v>
      </c>
      <c r="B43" s="5"/>
      <c r="C43" s="5"/>
      <c r="D43" s="6"/>
      <c r="E43" s="5"/>
      <c r="F43" s="437"/>
      <c r="G43" s="5"/>
      <c r="H43" s="5"/>
      <c r="I43" s="5"/>
      <c r="J43" s="5"/>
      <c r="L43" s="6" t="s">
        <v>52</v>
      </c>
      <c r="M43" s="5"/>
      <c r="N43" s="5"/>
      <c r="O43" s="6"/>
      <c r="P43" s="5"/>
      <c r="Q43" s="437"/>
      <c r="R43" s="5"/>
      <c r="S43" s="5"/>
      <c r="T43" s="5"/>
      <c r="U43" s="5"/>
      <c r="W43" s="6" t="s">
        <v>53</v>
      </c>
      <c r="X43" s="5"/>
      <c r="Y43" s="5"/>
      <c r="Z43" s="6"/>
      <c r="AA43" s="5"/>
      <c r="AB43" s="437"/>
      <c r="AC43" s="5"/>
      <c r="AD43" s="5"/>
      <c r="AE43" s="5"/>
      <c r="AF43" s="5"/>
    </row>
    <row r="44" spans="1:32">
      <c r="A44" s="5"/>
      <c r="B44" s="5"/>
      <c r="C44" s="5"/>
      <c r="D44" s="6"/>
      <c r="E44" s="5"/>
      <c r="F44" s="5"/>
      <c r="G44" s="5"/>
      <c r="H44" s="5"/>
      <c r="I44" s="5"/>
      <c r="J44" s="5"/>
      <c r="L44" s="5"/>
      <c r="M44" s="5"/>
      <c r="N44" s="5"/>
      <c r="O44" s="6"/>
      <c r="P44" s="5"/>
      <c r="Q44" s="5"/>
      <c r="R44" s="5"/>
      <c r="S44" s="5"/>
      <c r="T44" s="5"/>
      <c r="U44" s="5"/>
      <c r="W44" s="5"/>
      <c r="X44" s="5"/>
      <c r="Y44" s="5"/>
      <c r="Z44" s="6"/>
      <c r="AA44" s="5"/>
      <c r="AB44" s="5"/>
      <c r="AC44" s="5"/>
      <c r="AD44" s="5"/>
      <c r="AE44" s="5"/>
      <c r="AF44" s="5"/>
    </row>
    <row r="45" spans="1:32" ht="12.75" customHeight="1">
      <c r="A45" s="8"/>
      <c r="B45" s="598" t="s">
        <v>6</v>
      </c>
      <c r="C45" s="598"/>
      <c r="D45" s="598"/>
      <c r="E45" s="598"/>
      <c r="F45" s="598"/>
      <c r="G45" s="592" t="s">
        <v>111</v>
      </c>
      <c r="H45" s="592"/>
      <c r="I45" s="593"/>
      <c r="J45" s="349"/>
      <c r="L45" s="8"/>
      <c r="M45" s="584" t="s">
        <v>6</v>
      </c>
      <c r="N45" s="585"/>
      <c r="O45" s="585"/>
      <c r="P45" s="585"/>
      <c r="Q45" s="586"/>
      <c r="R45" s="590" t="s">
        <v>7</v>
      </c>
      <c r="S45" s="592" t="s">
        <v>8</v>
      </c>
      <c r="T45" s="593"/>
      <c r="U45" s="349"/>
      <c r="W45" s="8"/>
      <c r="X45" s="584" t="s">
        <v>6</v>
      </c>
      <c r="Y45" s="585"/>
      <c r="Z45" s="585"/>
      <c r="AA45" s="585"/>
      <c r="AB45" s="586"/>
      <c r="AC45" s="590" t="s">
        <v>7</v>
      </c>
      <c r="AD45" s="592" t="s">
        <v>8</v>
      </c>
      <c r="AE45" s="593"/>
      <c r="AF45" s="349"/>
    </row>
    <row r="46" spans="1:32">
      <c r="A46" s="9"/>
      <c r="B46" s="598"/>
      <c r="C46" s="598"/>
      <c r="D46" s="598"/>
      <c r="E46" s="598"/>
      <c r="F46" s="598"/>
      <c r="G46" s="582"/>
      <c r="H46" s="582"/>
      <c r="I46" s="583"/>
      <c r="J46" s="484"/>
      <c r="L46" s="9"/>
      <c r="M46" s="587"/>
      <c r="N46" s="588"/>
      <c r="O46" s="588"/>
      <c r="P46" s="588"/>
      <c r="Q46" s="589"/>
      <c r="R46" s="591"/>
      <c r="S46" s="582"/>
      <c r="T46" s="583"/>
      <c r="U46" s="484"/>
      <c r="W46" s="9"/>
      <c r="X46" s="587"/>
      <c r="Y46" s="588"/>
      <c r="Z46" s="588"/>
      <c r="AA46" s="588"/>
      <c r="AB46" s="589"/>
      <c r="AC46" s="591"/>
      <c r="AD46" s="582"/>
      <c r="AE46" s="583"/>
      <c r="AF46" s="484"/>
    </row>
    <row r="47" spans="1:32" ht="51" customHeight="1">
      <c r="A47" s="10"/>
      <c r="B47" s="290">
        <v>2014</v>
      </c>
      <c r="C47" s="354">
        <v>2015</v>
      </c>
      <c r="D47" s="354">
        <v>2016</v>
      </c>
      <c r="E47" s="355">
        <v>2017</v>
      </c>
      <c r="F47" s="354">
        <v>2018</v>
      </c>
      <c r="G47" s="355">
        <v>2019</v>
      </c>
      <c r="H47" s="354">
        <v>2020</v>
      </c>
      <c r="I47" s="356">
        <v>2021</v>
      </c>
      <c r="J47" s="357" t="s">
        <v>9</v>
      </c>
      <c r="L47" s="10"/>
      <c r="M47" s="290">
        <v>2014</v>
      </c>
      <c r="N47" s="354">
        <v>2015</v>
      </c>
      <c r="O47" s="354">
        <v>2016</v>
      </c>
      <c r="P47" s="355">
        <v>2017</v>
      </c>
      <c r="Q47" s="354">
        <v>2018</v>
      </c>
      <c r="R47" s="355">
        <v>2019</v>
      </c>
      <c r="S47" s="354">
        <v>2020</v>
      </c>
      <c r="T47" s="356">
        <v>2021</v>
      </c>
      <c r="U47" s="357" t="s">
        <v>9</v>
      </c>
      <c r="W47" s="10"/>
      <c r="X47" s="290">
        <v>2014</v>
      </c>
      <c r="Y47" s="354">
        <v>2015</v>
      </c>
      <c r="Z47" s="354">
        <v>2016</v>
      </c>
      <c r="AA47" s="355">
        <v>2017</v>
      </c>
      <c r="AB47" s="354">
        <v>2018</v>
      </c>
      <c r="AC47" s="355">
        <v>2019</v>
      </c>
      <c r="AD47" s="354">
        <v>2020</v>
      </c>
      <c r="AE47" s="356">
        <v>2021</v>
      </c>
      <c r="AF47" s="357" t="s">
        <v>9</v>
      </c>
    </row>
    <row r="48" spans="1:32">
      <c r="A48" s="445" t="s">
        <v>163</v>
      </c>
      <c r="B48" s="335">
        <v>31.697364849999964</v>
      </c>
      <c r="C48" s="335">
        <v>22.340496466629403</v>
      </c>
      <c r="D48" s="335">
        <v>21.569774133331752</v>
      </c>
      <c r="E48" s="335">
        <v>21.555937979999662</v>
      </c>
      <c r="F48" s="335">
        <v>18.64565721666666</v>
      </c>
      <c r="G48" s="335">
        <v>25.837141092230983</v>
      </c>
      <c r="H48" s="335">
        <v>25.746314488906993</v>
      </c>
      <c r="I48" s="335">
        <v>23.651247505566964</v>
      </c>
      <c r="J48" s="335">
        <v>191.04393373333241</v>
      </c>
      <c r="L48" s="445" t="s">
        <v>157</v>
      </c>
      <c r="M48" s="335">
        <v>0</v>
      </c>
      <c r="N48" s="335">
        <v>0</v>
      </c>
      <c r="O48" s="335">
        <v>0</v>
      </c>
      <c r="P48" s="335">
        <v>0</v>
      </c>
      <c r="Q48" s="335">
        <v>0</v>
      </c>
      <c r="R48" s="335">
        <v>-7.3074841789170364</v>
      </c>
      <c r="S48" s="335">
        <v>-2.6753014889069924</v>
      </c>
      <c r="T48" s="335">
        <v>-1.2696315055669629</v>
      </c>
      <c r="U48" s="335">
        <v>-11.252417173390995</v>
      </c>
      <c r="W48" s="445" t="s">
        <v>157</v>
      </c>
      <c r="X48" s="446">
        <v>0</v>
      </c>
      <c r="Y48" s="446">
        <v>0</v>
      </c>
      <c r="Z48" s="446">
        <v>0</v>
      </c>
      <c r="AA48" s="446">
        <v>0</v>
      </c>
      <c r="AB48" s="446">
        <v>0</v>
      </c>
      <c r="AC48" s="446">
        <v>-0.28282866718231209</v>
      </c>
      <c r="AD48" s="446">
        <v>-0.10391007575315946</v>
      </c>
      <c r="AE48" s="446">
        <v>-5.3681375803459018E-2</v>
      </c>
      <c r="AF48" s="446">
        <v>-5.8899630851915026E-2</v>
      </c>
    </row>
    <row r="49" spans="1:32">
      <c r="A49" s="445" t="s">
        <v>164</v>
      </c>
      <c r="B49" s="335">
        <v>41.9</v>
      </c>
      <c r="C49" s="335">
        <v>54.462350093829727</v>
      </c>
      <c r="D49" s="335">
        <v>68.588184884</v>
      </c>
      <c r="E49" s="335">
        <v>63.432871486001012</v>
      </c>
      <c r="F49" s="335">
        <v>116.61252253516727</v>
      </c>
      <c r="G49" s="335"/>
      <c r="H49" s="335"/>
      <c r="I49" s="335"/>
      <c r="J49" s="335">
        <v>344.99592899899801</v>
      </c>
      <c r="L49" s="445" t="s">
        <v>158</v>
      </c>
      <c r="M49" s="335">
        <v>0</v>
      </c>
      <c r="N49" s="335">
        <v>0</v>
      </c>
      <c r="O49" s="335">
        <v>0</v>
      </c>
      <c r="P49" s="335">
        <v>0</v>
      </c>
      <c r="Q49" s="335">
        <v>0</v>
      </c>
      <c r="R49" s="335">
        <v>119.07011658100045</v>
      </c>
      <c r="S49" s="335">
        <v>66</v>
      </c>
      <c r="T49" s="335">
        <v>66</v>
      </c>
      <c r="U49" s="335">
        <v>251.07011658100043</v>
      </c>
      <c r="W49" s="445" t="s">
        <v>158</v>
      </c>
      <c r="X49" s="446">
        <v>0</v>
      </c>
      <c r="Y49" s="446">
        <v>0</v>
      </c>
      <c r="Z49" s="446">
        <v>0</v>
      </c>
      <c r="AA49" s="446">
        <v>0</v>
      </c>
      <c r="AB49" s="446">
        <v>0</v>
      </c>
      <c r="AC49" s="446" t="e">
        <v>#DIV/0!</v>
      </c>
      <c r="AD49" s="446" t="e">
        <v>#DIV/0!</v>
      </c>
      <c r="AE49" s="446" t="e">
        <v>#DIV/0!</v>
      </c>
      <c r="AF49" s="446">
        <v>0.72774805577989776</v>
      </c>
    </row>
    <row r="50" spans="1:32">
      <c r="A50" s="445" t="s">
        <v>159</v>
      </c>
      <c r="B50" s="335">
        <v>73.597364849999963</v>
      </c>
      <c r="C50" s="335">
        <v>76.80284656045913</v>
      </c>
      <c r="D50" s="335">
        <v>90.157959017331748</v>
      </c>
      <c r="E50" s="335">
        <v>84.988809466000674</v>
      </c>
      <c r="F50" s="335">
        <v>135.25817975183392</v>
      </c>
      <c r="G50" s="335">
        <v>25.837141092230983</v>
      </c>
      <c r="H50" s="335">
        <v>25.746314488906993</v>
      </c>
      <c r="I50" s="335">
        <v>23.651247505566964</v>
      </c>
      <c r="J50" s="335">
        <v>536.03986273233045</v>
      </c>
      <c r="L50" s="445" t="s">
        <v>159</v>
      </c>
      <c r="M50" s="335">
        <v>0</v>
      </c>
      <c r="N50" s="335">
        <v>0</v>
      </c>
      <c r="O50" s="335">
        <v>0</v>
      </c>
      <c r="P50" s="335">
        <v>0</v>
      </c>
      <c r="Q50" s="335">
        <v>0</v>
      </c>
      <c r="R50" s="335">
        <v>111.76263240208343</v>
      </c>
      <c r="S50" s="335">
        <v>63.324698511093004</v>
      </c>
      <c r="T50" s="335">
        <v>64.730368494433037</v>
      </c>
      <c r="U50" s="335">
        <v>239.81769940760944</v>
      </c>
      <c r="W50" s="445" t="s">
        <v>159</v>
      </c>
      <c r="X50" s="446">
        <v>0</v>
      </c>
      <c r="Y50" s="446">
        <v>0</v>
      </c>
      <c r="Z50" s="446">
        <v>0</v>
      </c>
      <c r="AA50" s="446">
        <v>0</v>
      </c>
      <c r="AB50" s="446">
        <v>0</v>
      </c>
      <c r="AC50" s="446">
        <v>4.325657858318138</v>
      </c>
      <c r="AD50" s="446">
        <v>2.4595636217516477</v>
      </c>
      <c r="AE50" s="446">
        <v>2.7368691008453987</v>
      </c>
      <c r="AF50" s="446">
        <v>0.44738780840887116</v>
      </c>
    </row>
    <row r="52" spans="1:32" ht="15.4">
      <c r="A52" s="6" t="s">
        <v>166</v>
      </c>
      <c r="B52" s="5"/>
      <c r="C52" s="5"/>
      <c r="D52" s="6"/>
      <c r="E52" s="5"/>
      <c r="F52" s="437"/>
      <c r="G52" s="5"/>
      <c r="H52" s="5"/>
      <c r="I52" s="5"/>
      <c r="J52" s="5"/>
      <c r="L52" s="6" t="s">
        <v>114</v>
      </c>
      <c r="M52" s="5"/>
      <c r="N52" s="5"/>
      <c r="O52" s="6"/>
      <c r="P52" s="5"/>
      <c r="Q52" s="437"/>
      <c r="R52" s="5"/>
      <c r="S52" s="5"/>
      <c r="T52" s="5"/>
      <c r="U52" s="5"/>
      <c r="W52" s="6" t="s">
        <v>114</v>
      </c>
      <c r="X52" s="5"/>
      <c r="Y52" s="5"/>
      <c r="Z52" s="6"/>
      <c r="AA52" s="5"/>
      <c r="AB52" s="437"/>
      <c r="AC52" s="5"/>
      <c r="AD52" s="5"/>
      <c r="AE52" s="5"/>
      <c r="AF52" s="5"/>
    </row>
    <row r="53" spans="1:32">
      <c r="A53" s="5"/>
      <c r="B53" s="5"/>
      <c r="C53" s="5"/>
      <c r="D53" s="6"/>
      <c r="E53" s="5"/>
      <c r="F53" s="5"/>
      <c r="G53" s="5"/>
      <c r="H53" s="5"/>
      <c r="I53" s="5"/>
      <c r="J53" s="5"/>
      <c r="L53" s="5"/>
      <c r="M53" s="5"/>
      <c r="N53" s="5"/>
      <c r="O53" s="6"/>
      <c r="P53" s="5"/>
      <c r="Q53" s="5"/>
      <c r="R53" s="5"/>
      <c r="S53" s="5"/>
      <c r="T53" s="5"/>
      <c r="U53" s="5"/>
      <c r="W53" s="5"/>
      <c r="X53" s="5"/>
      <c r="Y53" s="5"/>
      <c r="Z53" s="6"/>
      <c r="AA53" s="5"/>
      <c r="AB53" s="5"/>
      <c r="AC53" s="5"/>
      <c r="AD53" s="5"/>
      <c r="AE53" s="5"/>
      <c r="AF53" s="5"/>
    </row>
    <row r="54" spans="1:32" ht="25.15">
      <c r="A54" s="10"/>
      <c r="B54" s="449" t="s">
        <v>113</v>
      </c>
      <c r="C54" s="5"/>
      <c r="D54" s="5"/>
      <c r="E54" s="5"/>
      <c r="F54" s="5"/>
      <c r="G54" s="5"/>
      <c r="H54" s="6"/>
      <c r="I54" s="5"/>
      <c r="J54" s="5"/>
      <c r="L54" s="450"/>
      <c r="M54" s="449" t="s">
        <v>113</v>
      </c>
      <c r="N54" s="5"/>
      <c r="O54" s="5"/>
      <c r="P54" s="5"/>
      <c r="Q54" s="5"/>
      <c r="R54" s="5"/>
      <c r="S54" s="6"/>
      <c r="T54" s="5"/>
      <c r="U54" s="5"/>
      <c r="W54" s="450"/>
      <c r="X54" s="449" t="s">
        <v>113</v>
      </c>
      <c r="Y54" s="5"/>
      <c r="Z54" s="5"/>
      <c r="AA54" s="5"/>
      <c r="AB54" s="5"/>
      <c r="AC54" s="5"/>
      <c r="AD54" s="6"/>
      <c r="AE54" s="5"/>
      <c r="AF54" s="5"/>
    </row>
    <row r="55" spans="1:32">
      <c r="A55" s="445" t="s">
        <v>163</v>
      </c>
      <c r="B55" s="335">
        <v>191</v>
      </c>
      <c r="C55" s="5"/>
      <c r="D55" s="5"/>
      <c r="E55" s="5"/>
      <c r="F55" s="5"/>
      <c r="G55" s="5"/>
      <c r="H55" s="6"/>
      <c r="I55" s="5"/>
      <c r="J55" s="5"/>
      <c r="L55" s="445" t="s">
        <v>157</v>
      </c>
      <c r="M55" s="335">
        <v>-11.208483440058586</v>
      </c>
      <c r="N55" s="5"/>
      <c r="O55" s="5"/>
      <c r="P55" s="5"/>
      <c r="Q55" s="5"/>
      <c r="R55" s="5"/>
      <c r="S55" s="6"/>
      <c r="T55" s="5"/>
      <c r="U55" s="5"/>
      <c r="W55" s="445" t="s">
        <v>157</v>
      </c>
      <c r="X55" s="446">
        <v>-5.8683159372034485E-2</v>
      </c>
      <c r="Y55" s="5"/>
      <c r="Z55" s="5"/>
      <c r="AA55" s="5"/>
      <c r="AB55" s="5"/>
      <c r="AC55" s="5"/>
      <c r="AD55" s="6"/>
      <c r="AE55" s="5"/>
      <c r="AF55" s="5"/>
    </row>
    <row r="56" spans="1:32">
      <c r="A56" s="445" t="s">
        <v>164</v>
      </c>
      <c r="B56" s="335">
        <v>428</v>
      </c>
      <c r="L56" s="445" t="s">
        <v>158</v>
      </c>
      <c r="M56" s="335">
        <v>168.06604557999844</v>
      </c>
      <c r="W56" s="445" t="s">
        <v>158</v>
      </c>
      <c r="X56" s="446">
        <v>0.39267767658878139</v>
      </c>
    </row>
    <row r="57" spans="1:32">
      <c r="A57" s="445" t="s">
        <v>159</v>
      </c>
      <c r="B57" s="335">
        <v>619</v>
      </c>
      <c r="L57" s="445" t="s">
        <v>159</v>
      </c>
      <c r="M57" s="335">
        <v>156.85756213993989</v>
      </c>
      <c r="W57" s="445" t="s">
        <v>159</v>
      </c>
      <c r="X57" s="446">
        <v>0.25340478536339239</v>
      </c>
    </row>
    <row r="61" spans="1:32" ht="14.65">
      <c r="A61" s="436" t="s">
        <v>167</v>
      </c>
      <c r="B61" s="5"/>
      <c r="C61" s="5"/>
      <c r="D61" s="6"/>
      <c r="E61" s="5"/>
      <c r="F61" s="5"/>
      <c r="G61" s="5"/>
      <c r="H61" s="5"/>
      <c r="I61" s="5"/>
      <c r="J61" s="5"/>
    </row>
    <row r="62" spans="1:32">
      <c r="A62" s="5"/>
      <c r="B62" s="5"/>
      <c r="C62" s="5"/>
      <c r="D62" s="6"/>
      <c r="E62" s="5"/>
      <c r="F62" s="5"/>
      <c r="G62" s="5"/>
      <c r="H62" s="5"/>
      <c r="I62" s="5"/>
      <c r="J62" s="5"/>
    </row>
    <row r="63" spans="1:32" ht="15.4">
      <c r="A63" s="6" t="s">
        <v>168</v>
      </c>
      <c r="B63" s="5"/>
      <c r="C63" s="5"/>
      <c r="D63" s="6"/>
      <c r="E63" s="5"/>
      <c r="F63" s="437"/>
      <c r="G63" s="5"/>
      <c r="H63" s="5"/>
      <c r="I63" s="5"/>
      <c r="J63" s="5"/>
    </row>
    <row r="64" spans="1:32">
      <c r="A64" s="5"/>
      <c r="B64" s="5"/>
      <c r="C64" s="5"/>
      <c r="D64" s="6"/>
      <c r="E64" s="5"/>
      <c r="F64" s="5"/>
      <c r="G64" s="5"/>
      <c r="H64" s="5"/>
      <c r="I64" s="5"/>
      <c r="J64" s="5"/>
    </row>
    <row r="65" spans="1:32" ht="12.75" customHeight="1">
      <c r="A65" s="8"/>
      <c r="B65" s="584" t="s">
        <v>6</v>
      </c>
      <c r="C65" s="585"/>
      <c r="D65" s="585"/>
      <c r="E65" s="585"/>
      <c r="F65" s="586"/>
      <c r="G65" s="590" t="s">
        <v>7</v>
      </c>
      <c r="H65" s="592" t="s">
        <v>8</v>
      </c>
      <c r="I65" s="593"/>
      <c r="J65" s="349"/>
    </row>
    <row r="66" spans="1:32">
      <c r="A66" s="9"/>
      <c r="B66" s="587"/>
      <c r="C66" s="588"/>
      <c r="D66" s="588"/>
      <c r="E66" s="588"/>
      <c r="F66" s="589"/>
      <c r="G66" s="591"/>
      <c r="H66" s="582"/>
      <c r="I66" s="583"/>
      <c r="J66" s="484"/>
    </row>
    <row r="67" spans="1:32" ht="25.15">
      <c r="A67" s="10"/>
      <c r="B67" s="290">
        <v>2014</v>
      </c>
      <c r="C67" s="354">
        <v>2015</v>
      </c>
      <c r="D67" s="354">
        <v>2016</v>
      </c>
      <c r="E67" s="355">
        <v>2017</v>
      </c>
      <c r="F67" s="354">
        <v>2018</v>
      </c>
      <c r="G67" s="355">
        <v>2019</v>
      </c>
      <c r="H67" s="354">
        <v>2020</v>
      </c>
      <c r="I67" s="356">
        <v>2021</v>
      </c>
      <c r="J67" s="357" t="s">
        <v>9</v>
      </c>
    </row>
    <row r="68" spans="1:32">
      <c r="A68" s="445" t="s">
        <v>169</v>
      </c>
      <c r="B68" s="335">
        <v>132</v>
      </c>
      <c r="C68" s="335">
        <v>171.14</v>
      </c>
      <c r="D68" s="335">
        <v>48</v>
      </c>
      <c r="E68" s="335">
        <v>33.43</v>
      </c>
      <c r="F68" s="335">
        <v>20</v>
      </c>
      <c r="G68" s="485">
        <v>19</v>
      </c>
      <c r="H68" s="485">
        <v>44</v>
      </c>
      <c r="I68" s="485">
        <v>43</v>
      </c>
      <c r="J68" s="335">
        <v>510.57</v>
      </c>
    </row>
    <row r="70" spans="1:32" ht="15.4">
      <c r="A70" s="6" t="s">
        <v>170</v>
      </c>
      <c r="B70" s="5"/>
      <c r="C70" s="5"/>
      <c r="D70" s="6"/>
      <c r="E70" s="5"/>
      <c r="F70" s="437"/>
      <c r="G70" s="5"/>
      <c r="H70" s="5"/>
      <c r="I70" s="5"/>
      <c r="J70" s="5"/>
      <c r="L70" s="6" t="s">
        <v>52</v>
      </c>
      <c r="M70" s="5"/>
      <c r="N70" s="5"/>
      <c r="O70" s="6"/>
      <c r="P70" s="5"/>
      <c r="Q70" s="437"/>
      <c r="R70" s="5"/>
      <c r="S70" s="5"/>
      <c r="T70" s="5"/>
      <c r="U70" s="5"/>
      <c r="W70" s="6" t="s">
        <v>53</v>
      </c>
      <c r="X70" s="5"/>
      <c r="Y70" s="5"/>
      <c r="Z70" s="6"/>
      <c r="AA70" s="5"/>
      <c r="AB70" s="437"/>
      <c r="AC70" s="5"/>
      <c r="AD70" s="5"/>
      <c r="AE70" s="5"/>
      <c r="AF70" s="5"/>
    </row>
    <row r="71" spans="1:32">
      <c r="A71" s="5"/>
      <c r="B71" s="5"/>
      <c r="C71" s="5"/>
      <c r="D71" s="6"/>
      <c r="E71" s="5"/>
      <c r="F71" s="5"/>
      <c r="G71" s="5"/>
      <c r="H71" s="5"/>
      <c r="I71" s="5"/>
      <c r="J71" s="5"/>
      <c r="L71" s="5"/>
      <c r="M71" s="5"/>
      <c r="N71" s="5"/>
      <c r="O71" s="6"/>
      <c r="P71" s="5"/>
      <c r="Q71" s="5"/>
      <c r="R71" s="5"/>
      <c r="S71" s="5"/>
      <c r="T71" s="5"/>
      <c r="U71" s="5"/>
      <c r="W71" s="5"/>
      <c r="X71" s="5"/>
      <c r="Y71" s="5"/>
      <c r="Z71" s="6"/>
      <c r="AA71" s="5"/>
      <c r="AB71" s="5"/>
      <c r="AC71" s="5"/>
      <c r="AD71" s="5"/>
      <c r="AE71" s="5"/>
      <c r="AF71" s="5"/>
    </row>
    <row r="72" spans="1:32" ht="12.75" customHeight="1">
      <c r="A72" s="8"/>
      <c r="B72" s="598" t="s">
        <v>6</v>
      </c>
      <c r="C72" s="598"/>
      <c r="D72" s="598"/>
      <c r="E72" s="598"/>
      <c r="F72" s="598"/>
      <c r="G72" s="592" t="s">
        <v>111</v>
      </c>
      <c r="H72" s="592"/>
      <c r="I72" s="593"/>
      <c r="J72" s="349"/>
      <c r="L72" s="8"/>
      <c r="M72" s="584" t="s">
        <v>6</v>
      </c>
      <c r="N72" s="585"/>
      <c r="O72" s="585"/>
      <c r="P72" s="585"/>
      <c r="Q72" s="586"/>
      <c r="R72" s="590" t="s">
        <v>7</v>
      </c>
      <c r="S72" s="592" t="s">
        <v>8</v>
      </c>
      <c r="T72" s="593"/>
      <c r="U72" s="349"/>
      <c r="W72" s="8"/>
      <c r="X72" s="584" t="s">
        <v>6</v>
      </c>
      <c r="Y72" s="585"/>
      <c r="Z72" s="585"/>
      <c r="AA72" s="585"/>
      <c r="AB72" s="586"/>
      <c r="AC72" s="590" t="s">
        <v>7</v>
      </c>
      <c r="AD72" s="592" t="s">
        <v>8</v>
      </c>
      <c r="AE72" s="593"/>
      <c r="AF72" s="349"/>
    </row>
    <row r="73" spans="1:32">
      <c r="A73" s="9"/>
      <c r="B73" s="598"/>
      <c r="C73" s="598"/>
      <c r="D73" s="598"/>
      <c r="E73" s="598"/>
      <c r="F73" s="598"/>
      <c r="G73" s="582"/>
      <c r="H73" s="582"/>
      <c r="I73" s="583"/>
      <c r="J73" s="484"/>
      <c r="L73" s="9"/>
      <c r="M73" s="587"/>
      <c r="N73" s="588"/>
      <c r="O73" s="588"/>
      <c r="P73" s="588"/>
      <c r="Q73" s="589"/>
      <c r="R73" s="591"/>
      <c r="S73" s="582"/>
      <c r="T73" s="583"/>
      <c r="U73" s="484"/>
      <c r="W73" s="9"/>
      <c r="X73" s="587"/>
      <c r="Y73" s="588"/>
      <c r="Z73" s="588"/>
      <c r="AA73" s="588"/>
      <c r="AB73" s="589"/>
      <c r="AC73" s="591"/>
      <c r="AD73" s="582"/>
      <c r="AE73" s="583"/>
      <c r="AF73" s="484"/>
    </row>
    <row r="74" spans="1:32" ht="51" customHeight="1">
      <c r="A74" s="10"/>
      <c r="B74" s="290">
        <v>2014</v>
      </c>
      <c r="C74" s="354">
        <v>2015</v>
      </c>
      <c r="D74" s="354">
        <v>2016</v>
      </c>
      <c r="E74" s="355">
        <v>2017</v>
      </c>
      <c r="F74" s="354">
        <v>2018</v>
      </c>
      <c r="G74" s="355">
        <v>2019</v>
      </c>
      <c r="H74" s="354">
        <v>2020</v>
      </c>
      <c r="I74" s="356">
        <v>2021</v>
      </c>
      <c r="J74" s="357" t="s">
        <v>9</v>
      </c>
      <c r="L74" s="10"/>
      <c r="M74" s="290">
        <v>2014</v>
      </c>
      <c r="N74" s="354">
        <v>2015</v>
      </c>
      <c r="O74" s="354">
        <v>2016</v>
      </c>
      <c r="P74" s="355">
        <v>2017</v>
      </c>
      <c r="Q74" s="354">
        <v>2018</v>
      </c>
      <c r="R74" s="355">
        <v>2019</v>
      </c>
      <c r="S74" s="354">
        <v>2020</v>
      </c>
      <c r="T74" s="356">
        <v>2021</v>
      </c>
      <c r="U74" s="357" t="s">
        <v>9</v>
      </c>
      <c r="W74" s="10"/>
      <c r="X74" s="290">
        <v>2014</v>
      </c>
      <c r="Y74" s="354">
        <v>2015</v>
      </c>
      <c r="Z74" s="354">
        <v>2016</v>
      </c>
      <c r="AA74" s="355">
        <v>2017</v>
      </c>
      <c r="AB74" s="354">
        <v>2018</v>
      </c>
      <c r="AC74" s="355">
        <v>2019</v>
      </c>
      <c r="AD74" s="354">
        <v>2020</v>
      </c>
      <c r="AE74" s="356">
        <v>2021</v>
      </c>
      <c r="AF74" s="357" t="s">
        <v>9</v>
      </c>
    </row>
    <row r="75" spans="1:32">
      <c r="A75" s="445" t="s">
        <v>169</v>
      </c>
      <c r="B75" s="335">
        <v>132</v>
      </c>
      <c r="C75" s="335">
        <v>171.14</v>
      </c>
      <c r="D75" s="335">
        <v>48</v>
      </c>
      <c r="E75" s="335">
        <v>33.43</v>
      </c>
      <c r="F75" s="335">
        <v>20</v>
      </c>
      <c r="G75" s="335">
        <v>45</v>
      </c>
      <c r="H75" s="335">
        <v>44</v>
      </c>
      <c r="I75" s="335">
        <v>43</v>
      </c>
      <c r="J75" s="335">
        <v>536.56999999999994</v>
      </c>
      <c r="L75" s="445" t="s">
        <v>169</v>
      </c>
      <c r="M75" s="335">
        <v>0</v>
      </c>
      <c r="N75" s="335">
        <v>0</v>
      </c>
      <c r="O75" s="335">
        <v>0</v>
      </c>
      <c r="P75" s="335">
        <v>0</v>
      </c>
      <c r="Q75" s="335">
        <v>0</v>
      </c>
      <c r="R75" s="335">
        <v>-26</v>
      </c>
      <c r="S75" s="335">
        <v>0</v>
      </c>
      <c r="T75" s="335">
        <v>0</v>
      </c>
      <c r="U75" s="335">
        <v>-25.999999999999943</v>
      </c>
      <c r="W75" s="445" t="s">
        <v>169</v>
      </c>
      <c r="X75" s="446">
        <v>0</v>
      </c>
      <c r="Y75" s="446">
        <v>0</v>
      </c>
      <c r="Z75" s="446">
        <v>0</v>
      </c>
      <c r="AA75" s="446">
        <v>0</v>
      </c>
      <c r="AB75" s="446">
        <v>0</v>
      </c>
      <c r="AC75" s="446">
        <v>-0.57777777777777772</v>
      </c>
      <c r="AD75" s="446">
        <v>0</v>
      </c>
      <c r="AE75" s="446">
        <v>0</v>
      </c>
      <c r="AF75" s="446">
        <v>-4.8455933056264694E-2</v>
      </c>
    </row>
    <row r="77" spans="1:32" ht="15.4">
      <c r="A77" s="6" t="s">
        <v>171</v>
      </c>
      <c r="B77" s="5"/>
      <c r="C77" s="5"/>
      <c r="D77" s="6"/>
      <c r="E77" s="5"/>
      <c r="F77" s="437"/>
      <c r="G77" s="5"/>
      <c r="H77" s="5"/>
      <c r="I77" s="5"/>
      <c r="J77" s="5"/>
      <c r="L77" s="6" t="s">
        <v>114</v>
      </c>
      <c r="M77" s="5"/>
      <c r="N77" s="5"/>
      <c r="O77" s="6"/>
      <c r="P77" s="5"/>
      <c r="Q77" s="437"/>
      <c r="R77" s="5"/>
      <c r="S77" s="5"/>
      <c r="T77" s="5"/>
      <c r="U77" s="5"/>
      <c r="W77" s="6" t="s">
        <v>115</v>
      </c>
      <c r="X77" s="5"/>
      <c r="Y77" s="5"/>
      <c r="Z77" s="6"/>
      <c r="AA77" s="5"/>
      <c r="AB77" s="437"/>
      <c r="AC77" s="5"/>
      <c r="AD77" s="5"/>
      <c r="AE77" s="5"/>
      <c r="AF77" s="5"/>
    </row>
    <row r="78" spans="1:32">
      <c r="A78" s="5"/>
      <c r="B78" s="5"/>
      <c r="C78" s="5"/>
      <c r="D78" s="6"/>
      <c r="E78" s="5"/>
      <c r="F78" s="5"/>
      <c r="G78" s="5"/>
      <c r="H78" s="5"/>
      <c r="I78" s="5"/>
      <c r="J78" s="5"/>
      <c r="L78" s="5"/>
      <c r="M78" s="5"/>
      <c r="N78" s="5"/>
      <c r="O78" s="6"/>
      <c r="P78" s="5"/>
      <c r="Q78" s="5"/>
      <c r="R78" s="5"/>
      <c r="S78" s="5"/>
      <c r="T78" s="5"/>
      <c r="U78" s="5"/>
      <c r="W78" s="5"/>
      <c r="X78" s="5"/>
      <c r="Y78" s="5"/>
      <c r="Z78" s="6"/>
      <c r="AA78" s="5"/>
      <c r="AB78" s="5"/>
      <c r="AC78" s="5"/>
      <c r="AD78" s="5"/>
      <c r="AE78" s="5"/>
      <c r="AF78" s="5"/>
    </row>
    <row r="79" spans="1:32" ht="12.75" customHeight="1">
      <c r="A79" s="8"/>
      <c r="B79" s="600" t="s">
        <v>172</v>
      </c>
      <c r="C79" s="601"/>
      <c r="D79" s="601"/>
      <c r="E79" s="601"/>
      <c r="F79" s="601"/>
      <c r="G79" s="601"/>
      <c r="H79" s="601"/>
      <c r="I79" s="601"/>
      <c r="J79" s="602"/>
      <c r="L79" s="8"/>
      <c r="M79" s="600" t="s">
        <v>172</v>
      </c>
      <c r="N79" s="601"/>
      <c r="O79" s="601"/>
      <c r="P79" s="601"/>
      <c r="Q79" s="601"/>
      <c r="R79" s="601"/>
      <c r="S79" s="601"/>
      <c r="T79" s="601"/>
      <c r="U79" s="602"/>
      <c r="W79" s="8"/>
      <c r="X79" s="600" t="s">
        <v>172</v>
      </c>
      <c r="Y79" s="601"/>
      <c r="Z79" s="601"/>
      <c r="AA79" s="601"/>
      <c r="AB79" s="601"/>
      <c r="AC79" s="601"/>
      <c r="AD79" s="601"/>
      <c r="AE79" s="601"/>
      <c r="AF79" s="602"/>
    </row>
    <row r="80" spans="1:32">
      <c r="A80" s="10"/>
      <c r="B80" s="290">
        <v>2014</v>
      </c>
      <c r="C80" s="354">
        <v>2015</v>
      </c>
      <c r="D80" s="354">
        <v>2016</v>
      </c>
      <c r="E80" s="355">
        <v>2017</v>
      </c>
      <c r="F80" s="354">
        <v>2018</v>
      </c>
      <c r="G80" s="355">
        <v>2019</v>
      </c>
      <c r="H80" s="354">
        <v>2020</v>
      </c>
      <c r="I80" s="356">
        <v>2021</v>
      </c>
      <c r="J80" s="357" t="s">
        <v>69</v>
      </c>
      <c r="L80" s="10"/>
      <c r="M80" s="290">
        <v>2014</v>
      </c>
      <c r="N80" s="354">
        <v>2015</v>
      </c>
      <c r="O80" s="354">
        <v>2016</v>
      </c>
      <c r="P80" s="355">
        <v>2017</v>
      </c>
      <c r="Q80" s="354">
        <v>2018</v>
      </c>
      <c r="R80" s="355">
        <v>2019</v>
      </c>
      <c r="S80" s="354">
        <v>2020</v>
      </c>
      <c r="T80" s="356">
        <v>2021</v>
      </c>
      <c r="U80" s="357" t="s">
        <v>69</v>
      </c>
      <c r="W80" s="10"/>
      <c r="X80" s="290">
        <v>2014</v>
      </c>
      <c r="Y80" s="354">
        <v>2015</v>
      </c>
      <c r="Z80" s="354">
        <v>2016</v>
      </c>
      <c r="AA80" s="355">
        <v>2017</v>
      </c>
      <c r="AB80" s="354">
        <v>2018</v>
      </c>
      <c r="AC80" s="355">
        <v>2019</v>
      </c>
      <c r="AD80" s="354">
        <v>2020</v>
      </c>
      <c r="AE80" s="356">
        <v>2021</v>
      </c>
      <c r="AF80" s="357" t="s">
        <v>69</v>
      </c>
    </row>
    <row r="81" spans="1:32">
      <c r="A81" s="445" t="s">
        <v>169</v>
      </c>
      <c r="B81" s="335">
        <v>127</v>
      </c>
      <c r="C81" s="335">
        <v>123</v>
      </c>
      <c r="D81" s="335">
        <v>119</v>
      </c>
      <c r="E81" s="335">
        <v>116</v>
      </c>
      <c r="F81" s="335">
        <v>112</v>
      </c>
      <c r="G81" s="335">
        <v>108</v>
      </c>
      <c r="H81" s="335">
        <v>105</v>
      </c>
      <c r="I81" s="335">
        <v>101</v>
      </c>
      <c r="J81" s="335">
        <v>911</v>
      </c>
      <c r="L81" s="445" t="s">
        <v>169</v>
      </c>
      <c r="M81" s="335">
        <v>5</v>
      </c>
      <c r="N81" s="335">
        <v>48.139999999999986</v>
      </c>
      <c r="O81" s="335">
        <v>-71</v>
      </c>
      <c r="P81" s="335">
        <v>-82.57</v>
      </c>
      <c r="Q81" s="335">
        <v>-92</v>
      </c>
      <c r="R81" s="335">
        <v>-89</v>
      </c>
      <c r="S81" s="335">
        <v>-61</v>
      </c>
      <c r="T81" s="335">
        <v>-58</v>
      </c>
      <c r="U81" s="335">
        <v>-400.43</v>
      </c>
      <c r="W81" s="445" t="s">
        <v>169</v>
      </c>
      <c r="X81" s="446">
        <v>3.937007874015748E-2</v>
      </c>
      <c r="Y81" s="446">
        <v>0.39138211382113808</v>
      </c>
      <c r="Z81" s="446">
        <v>-0.59663865546218486</v>
      </c>
      <c r="AA81" s="446">
        <v>-0.71181034482758609</v>
      </c>
      <c r="AB81" s="446">
        <v>-0.8214285714285714</v>
      </c>
      <c r="AC81" s="446">
        <v>-0.82407407407407407</v>
      </c>
      <c r="AD81" s="446">
        <v>-0.580952380952381</v>
      </c>
      <c r="AE81" s="446">
        <v>-0.57425742574257421</v>
      </c>
      <c r="AF81" s="446">
        <v>-0.43954994511525797</v>
      </c>
    </row>
    <row r="84" spans="1:32" ht="14.65">
      <c r="A84" s="436" t="s">
        <v>173</v>
      </c>
    </row>
    <row r="86" spans="1:32" ht="27.75" customHeight="1">
      <c r="A86" s="599" t="s">
        <v>174</v>
      </c>
      <c r="B86" s="599"/>
      <c r="C86" s="599"/>
      <c r="D86" s="599"/>
      <c r="E86" s="599"/>
      <c r="F86" s="599"/>
      <c r="G86" s="599"/>
      <c r="H86" s="599"/>
      <c r="I86" s="599"/>
      <c r="J86" s="599"/>
    </row>
    <row r="87" spans="1:32">
      <c r="A87" s="5"/>
      <c r="B87" s="5"/>
      <c r="C87" s="5"/>
      <c r="D87" s="6"/>
      <c r="E87" s="5"/>
      <c r="F87" s="5"/>
      <c r="G87" s="5"/>
      <c r="H87" s="5"/>
      <c r="I87" s="5"/>
      <c r="J87" s="5"/>
    </row>
    <row r="88" spans="1:32" ht="12.75" customHeight="1">
      <c r="A88" s="8"/>
      <c r="B88" s="584" t="s">
        <v>6</v>
      </c>
      <c r="C88" s="585"/>
      <c r="D88" s="585"/>
      <c r="E88" s="585"/>
      <c r="F88" s="586"/>
      <c r="G88" s="590" t="s">
        <v>7</v>
      </c>
      <c r="H88" s="592" t="s">
        <v>8</v>
      </c>
      <c r="I88" s="593"/>
      <c r="J88" s="349"/>
    </row>
    <row r="89" spans="1:32">
      <c r="A89" s="9"/>
      <c r="B89" s="587"/>
      <c r="C89" s="588"/>
      <c r="D89" s="588"/>
      <c r="E89" s="588"/>
      <c r="F89" s="589"/>
      <c r="G89" s="591"/>
      <c r="H89" s="582"/>
      <c r="I89" s="583"/>
      <c r="J89" s="484"/>
    </row>
    <row r="90" spans="1:32" ht="25.15">
      <c r="A90" s="10"/>
      <c r="B90" s="290">
        <v>2014</v>
      </c>
      <c r="C90" s="354">
        <v>2015</v>
      </c>
      <c r="D90" s="354">
        <v>2016</v>
      </c>
      <c r="E90" s="355">
        <v>2017</v>
      </c>
      <c r="F90" s="354">
        <v>2018</v>
      </c>
      <c r="G90" s="355">
        <v>2019</v>
      </c>
      <c r="H90" s="354">
        <v>2020</v>
      </c>
      <c r="I90" s="356">
        <v>2021</v>
      </c>
      <c r="J90" s="357" t="s">
        <v>9</v>
      </c>
    </row>
    <row r="91" spans="1:32">
      <c r="A91" s="445" t="s">
        <v>175</v>
      </c>
      <c r="B91" s="486">
        <v>0.04</v>
      </c>
      <c r="C91" s="486">
        <v>4.3715846994535519E-2</v>
      </c>
      <c r="D91" s="486">
        <v>4.3560606060606064E-2</v>
      </c>
      <c r="E91" s="486">
        <v>6.5335753176043551E-2</v>
      </c>
      <c r="F91" s="486">
        <v>0.13400000000000001</v>
      </c>
      <c r="G91" s="473">
        <v>0.105</v>
      </c>
      <c r="H91" s="473">
        <v>7.6999999999999999E-2</v>
      </c>
      <c r="I91" s="473">
        <v>0.05</v>
      </c>
      <c r="J91" s="335"/>
    </row>
    <row r="93" spans="1:32" ht="31.5" customHeight="1">
      <c r="A93" s="599" t="s">
        <v>176</v>
      </c>
      <c r="B93" s="599"/>
      <c r="C93" s="599"/>
      <c r="D93" s="599"/>
      <c r="E93" s="599"/>
      <c r="F93" s="599"/>
      <c r="G93" s="599"/>
      <c r="H93" s="599"/>
      <c r="I93" s="599"/>
      <c r="J93" s="599"/>
      <c r="L93" s="599" t="s">
        <v>52</v>
      </c>
      <c r="M93" s="599"/>
      <c r="N93" s="599"/>
      <c r="O93" s="599"/>
      <c r="P93" s="599"/>
      <c r="Q93" s="599"/>
      <c r="R93" s="599"/>
      <c r="S93" s="599"/>
      <c r="T93" s="599"/>
      <c r="U93" s="599"/>
      <c r="W93" s="599" t="s">
        <v>53</v>
      </c>
      <c r="X93" s="599"/>
      <c r="Y93" s="599"/>
      <c r="Z93" s="599"/>
      <c r="AA93" s="599"/>
      <c r="AB93" s="599"/>
      <c r="AC93" s="599"/>
      <c r="AD93" s="599"/>
      <c r="AE93" s="599"/>
      <c r="AF93" s="599"/>
    </row>
    <row r="94" spans="1:32">
      <c r="A94" s="5"/>
      <c r="B94" s="5"/>
      <c r="C94" s="5"/>
      <c r="D94" s="6"/>
      <c r="E94" s="5"/>
      <c r="F94" s="5"/>
      <c r="G94" s="5"/>
      <c r="H94" s="5"/>
      <c r="I94" s="5"/>
      <c r="J94" s="5"/>
      <c r="L94" s="5"/>
      <c r="M94" s="5"/>
      <c r="N94" s="5"/>
      <c r="O94" s="6"/>
      <c r="P94" s="5"/>
      <c r="Q94" s="5"/>
      <c r="R94" s="5"/>
      <c r="S94" s="5"/>
      <c r="T94" s="5"/>
      <c r="U94" s="5"/>
      <c r="W94" s="5"/>
      <c r="X94" s="5"/>
      <c r="Y94" s="5"/>
      <c r="Z94" s="6"/>
      <c r="AA94" s="5"/>
      <c r="AB94" s="5"/>
      <c r="AC94" s="5"/>
      <c r="AD94" s="5"/>
      <c r="AE94" s="5"/>
      <c r="AF94" s="5"/>
    </row>
    <row r="95" spans="1:32" ht="12.75" customHeight="1">
      <c r="A95" s="8"/>
      <c r="B95" s="598" t="s">
        <v>6</v>
      </c>
      <c r="C95" s="598"/>
      <c r="D95" s="598"/>
      <c r="E95" s="598"/>
      <c r="F95" s="598"/>
      <c r="G95" s="592" t="s">
        <v>111</v>
      </c>
      <c r="H95" s="592"/>
      <c r="I95" s="593"/>
      <c r="J95" s="349"/>
      <c r="L95" s="8"/>
      <c r="M95" s="584" t="s">
        <v>6</v>
      </c>
      <c r="N95" s="585"/>
      <c r="O95" s="585"/>
      <c r="P95" s="585"/>
      <c r="Q95" s="586"/>
      <c r="R95" s="590" t="s">
        <v>7</v>
      </c>
      <c r="S95" s="592" t="s">
        <v>8</v>
      </c>
      <c r="T95" s="593"/>
      <c r="U95" s="349"/>
      <c r="W95" s="8"/>
      <c r="X95" s="584" t="s">
        <v>6</v>
      </c>
      <c r="Y95" s="585"/>
      <c r="Z95" s="585"/>
      <c r="AA95" s="585"/>
      <c r="AB95" s="585"/>
      <c r="AC95" s="586"/>
      <c r="AD95" s="592" t="s">
        <v>8</v>
      </c>
      <c r="AE95" s="593"/>
      <c r="AF95" s="349"/>
    </row>
    <row r="96" spans="1:32">
      <c r="A96" s="9"/>
      <c r="B96" s="598"/>
      <c r="C96" s="598"/>
      <c r="D96" s="598"/>
      <c r="E96" s="598"/>
      <c r="F96" s="598"/>
      <c r="G96" s="582"/>
      <c r="H96" s="582"/>
      <c r="I96" s="583"/>
      <c r="J96" s="484"/>
      <c r="L96" s="9"/>
      <c r="M96" s="587"/>
      <c r="N96" s="588"/>
      <c r="O96" s="588"/>
      <c r="P96" s="588"/>
      <c r="Q96" s="589"/>
      <c r="R96" s="591"/>
      <c r="S96" s="582"/>
      <c r="T96" s="583"/>
      <c r="U96" s="484"/>
      <c r="W96" s="9"/>
      <c r="X96" s="587"/>
      <c r="Y96" s="588"/>
      <c r="Z96" s="588"/>
      <c r="AA96" s="588"/>
      <c r="AB96" s="588"/>
      <c r="AC96" s="589"/>
      <c r="AD96" s="582"/>
      <c r="AE96" s="583"/>
      <c r="AF96" s="484"/>
    </row>
    <row r="97" spans="1:32" ht="51" customHeight="1">
      <c r="A97" s="10"/>
      <c r="B97" s="290">
        <v>2014</v>
      </c>
      <c r="C97" s="354">
        <v>2015</v>
      </c>
      <c r="D97" s="354">
        <v>2016</v>
      </c>
      <c r="E97" s="355">
        <v>2017</v>
      </c>
      <c r="F97" s="354">
        <v>2018</v>
      </c>
      <c r="G97" s="355">
        <v>2019</v>
      </c>
      <c r="H97" s="354">
        <v>2020</v>
      </c>
      <c r="I97" s="356">
        <v>2021</v>
      </c>
      <c r="J97" s="357" t="s">
        <v>9</v>
      </c>
      <c r="L97" s="10"/>
      <c r="M97" s="290">
        <v>2014</v>
      </c>
      <c r="N97" s="354">
        <v>2015</v>
      </c>
      <c r="O97" s="354">
        <v>2016</v>
      </c>
      <c r="P97" s="355">
        <v>2017</v>
      </c>
      <c r="Q97" s="354">
        <v>2018</v>
      </c>
      <c r="R97" s="355">
        <v>2019</v>
      </c>
      <c r="S97" s="354">
        <v>2020</v>
      </c>
      <c r="T97" s="356">
        <v>2021</v>
      </c>
      <c r="U97" s="357" t="s">
        <v>9</v>
      </c>
      <c r="W97" s="10"/>
      <c r="X97" s="290">
        <v>2014</v>
      </c>
      <c r="Y97" s="354">
        <v>2015</v>
      </c>
      <c r="Z97" s="354">
        <v>2016</v>
      </c>
      <c r="AA97" s="355">
        <v>2017</v>
      </c>
      <c r="AB97" s="354">
        <v>2018</v>
      </c>
      <c r="AC97" s="355">
        <v>2019</v>
      </c>
      <c r="AD97" s="354">
        <v>2020</v>
      </c>
      <c r="AE97" s="356">
        <v>2021</v>
      </c>
      <c r="AF97" s="357" t="s">
        <v>9</v>
      </c>
    </row>
    <row r="98" spans="1:32">
      <c r="A98" s="445" t="s">
        <v>175</v>
      </c>
      <c r="B98" s="486">
        <v>0.04</v>
      </c>
      <c r="C98" s="486">
        <v>4.3715846994535519E-2</v>
      </c>
      <c r="D98" s="486">
        <v>4.3560606060606064E-2</v>
      </c>
      <c r="E98" s="486">
        <v>6.5335753176043551E-2</v>
      </c>
      <c r="F98" s="486">
        <v>0.13400000000000001</v>
      </c>
      <c r="G98" s="486">
        <v>5.3067150635208712E-2</v>
      </c>
      <c r="H98" s="486">
        <v>5.1533575317604358E-2</v>
      </c>
      <c r="I98" s="486">
        <v>0.05</v>
      </c>
      <c r="J98" s="486"/>
      <c r="L98" s="445" t="s">
        <v>175</v>
      </c>
      <c r="M98" s="487">
        <v>0</v>
      </c>
      <c r="N98" s="487">
        <v>0</v>
      </c>
      <c r="O98" s="487">
        <v>0</v>
      </c>
      <c r="P98" s="487">
        <v>0</v>
      </c>
      <c r="Q98" s="487">
        <v>0</v>
      </c>
      <c r="R98" s="487">
        <v>5.1932849364791284E-2</v>
      </c>
      <c r="S98" s="487">
        <v>2.5466424682395641E-2</v>
      </c>
      <c r="T98" s="487">
        <v>0</v>
      </c>
      <c r="U98" s="335"/>
      <c r="W98" s="445" t="s">
        <v>175</v>
      </c>
      <c r="X98" s="446">
        <v>0</v>
      </c>
      <c r="Y98" s="446">
        <v>0</v>
      </c>
      <c r="Z98" s="446">
        <v>0</v>
      </c>
      <c r="AA98" s="446">
        <v>0</v>
      </c>
      <c r="AB98" s="446">
        <v>0</v>
      </c>
      <c r="AC98" s="446">
        <v>0.97862517099863189</v>
      </c>
      <c r="AD98" s="446">
        <v>0.49417150906849788</v>
      </c>
      <c r="AE98" s="446">
        <v>0</v>
      </c>
      <c r="AF98" s="446"/>
    </row>
    <row r="100" spans="1:32" ht="27.75" customHeight="1">
      <c r="A100" s="599" t="s">
        <v>177</v>
      </c>
      <c r="B100" s="599"/>
      <c r="C100" s="599"/>
      <c r="D100" s="599"/>
      <c r="E100" s="599"/>
      <c r="F100" s="599"/>
      <c r="G100" s="599"/>
      <c r="H100" s="599"/>
      <c r="I100" s="599"/>
      <c r="J100" s="599"/>
      <c r="L100" s="599" t="s">
        <v>114</v>
      </c>
      <c r="M100" s="599"/>
      <c r="N100" s="599"/>
      <c r="O100" s="599"/>
      <c r="P100" s="599"/>
      <c r="Q100" s="599"/>
      <c r="R100" s="599"/>
      <c r="S100" s="599"/>
      <c r="T100" s="599"/>
      <c r="U100" s="599"/>
      <c r="W100" s="599" t="s">
        <v>115</v>
      </c>
      <c r="X100" s="599"/>
      <c r="Y100" s="599"/>
      <c r="Z100" s="599"/>
      <c r="AA100" s="599"/>
      <c r="AB100" s="599"/>
      <c r="AC100" s="599"/>
      <c r="AD100" s="599"/>
      <c r="AE100" s="599"/>
      <c r="AF100" s="599"/>
    </row>
    <row r="101" spans="1:32">
      <c r="A101" s="5"/>
      <c r="B101" s="5"/>
      <c r="C101" s="5"/>
      <c r="D101" s="6"/>
      <c r="E101" s="5"/>
      <c r="F101" s="5"/>
      <c r="G101" s="5"/>
      <c r="H101" s="5"/>
      <c r="I101" s="5"/>
      <c r="J101" s="5"/>
      <c r="L101" s="5"/>
      <c r="M101" s="5"/>
      <c r="N101" s="5"/>
      <c r="O101" s="6"/>
      <c r="P101" s="5"/>
      <c r="Q101" s="5"/>
      <c r="R101" s="5"/>
      <c r="S101" s="5"/>
      <c r="T101" s="5"/>
      <c r="U101" s="5"/>
      <c r="W101" s="5"/>
      <c r="X101" s="5"/>
      <c r="Y101" s="5"/>
      <c r="Z101" s="6"/>
      <c r="AA101" s="5"/>
      <c r="AB101" s="5"/>
      <c r="AC101" s="5"/>
      <c r="AD101" s="5"/>
      <c r="AE101" s="5"/>
      <c r="AF101" s="5"/>
    </row>
    <row r="102" spans="1:32" ht="12.75" customHeight="1">
      <c r="A102" s="8"/>
      <c r="B102" s="600" t="s">
        <v>172</v>
      </c>
      <c r="C102" s="601"/>
      <c r="D102" s="601"/>
      <c r="E102" s="601"/>
      <c r="F102" s="601"/>
      <c r="G102" s="601"/>
      <c r="H102" s="601"/>
      <c r="I102" s="601"/>
      <c r="J102" s="602"/>
      <c r="L102" s="8"/>
      <c r="M102" s="600" t="s">
        <v>172</v>
      </c>
      <c r="N102" s="601"/>
      <c r="O102" s="601"/>
      <c r="P102" s="601"/>
      <c r="Q102" s="601"/>
      <c r="R102" s="601"/>
      <c r="S102" s="601"/>
      <c r="T102" s="601"/>
      <c r="U102" s="602"/>
      <c r="W102" s="8"/>
      <c r="X102" s="600" t="s">
        <v>172</v>
      </c>
      <c r="Y102" s="601"/>
      <c r="Z102" s="601"/>
      <c r="AA102" s="601"/>
      <c r="AB102" s="601"/>
      <c r="AC102" s="601"/>
      <c r="AD102" s="601"/>
      <c r="AE102" s="601"/>
      <c r="AF102" s="602"/>
    </row>
    <row r="103" spans="1:32">
      <c r="A103" s="10"/>
      <c r="B103" s="290">
        <v>2014</v>
      </c>
      <c r="C103" s="354">
        <v>2015</v>
      </c>
      <c r="D103" s="354">
        <v>2016</v>
      </c>
      <c r="E103" s="355">
        <v>2017</v>
      </c>
      <c r="F103" s="354">
        <v>2018</v>
      </c>
      <c r="G103" s="355">
        <v>2019</v>
      </c>
      <c r="H103" s="354">
        <v>2020</v>
      </c>
      <c r="I103" s="356">
        <v>2021</v>
      </c>
      <c r="J103" s="357" t="s">
        <v>69</v>
      </c>
      <c r="L103" s="10"/>
      <c r="M103" s="290">
        <v>2014</v>
      </c>
      <c r="N103" s="354">
        <v>2015</v>
      </c>
      <c r="O103" s="354">
        <v>2016</v>
      </c>
      <c r="P103" s="355">
        <v>2017</v>
      </c>
      <c r="Q103" s="354">
        <v>2018</v>
      </c>
      <c r="R103" s="355">
        <v>2019</v>
      </c>
      <c r="S103" s="354">
        <v>2020</v>
      </c>
      <c r="T103" s="356">
        <v>2021</v>
      </c>
      <c r="U103" s="357" t="s">
        <v>69</v>
      </c>
      <c r="W103" s="10"/>
      <c r="X103" s="290">
        <v>2014</v>
      </c>
      <c r="Y103" s="354">
        <v>2015</v>
      </c>
      <c r="Z103" s="354">
        <v>2016</v>
      </c>
      <c r="AA103" s="355">
        <v>2017</v>
      </c>
      <c r="AB103" s="354">
        <v>2018</v>
      </c>
      <c r="AC103" s="355">
        <v>2019</v>
      </c>
      <c r="AD103" s="354">
        <v>2020</v>
      </c>
      <c r="AE103" s="356">
        <v>2021</v>
      </c>
      <c r="AF103" s="357" t="s">
        <v>69</v>
      </c>
    </row>
    <row r="104" spans="1:32">
      <c r="A104" s="445" t="s">
        <v>175</v>
      </c>
      <c r="B104" s="488">
        <v>0.09</v>
      </c>
      <c r="C104" s="488">
        <v>0.09</v>
      </c>
      <c r="D104" s="488">
        <v>0.08</v>
      </c>
      <c r="E104" s="488">
        <v>0.08</v>
      </c>
      <c r="F104" s="488">
        <v>7.0000000000000007E-2</v>
      </c>
      <c r="G104" s="488">
        <v>0.06</v>
      </c>
      <c r="H104" s="488">
        <v>0.06</v>
      </c>
      <c r="I104" s="488">
        <v>0.05</v>
      </c>
      <c r="J104" s="486">
        <v>0.58000000000000007</v>
      </c>
      <c r="L104" s="445" t="s">
        <v>175</v>
      </c>
      <c r="M104" s="487">
        <v>-4.9999999999999996E-2</v>
      </c>
      <c r="N104" s="487">
        <v>-4.6284153005464478E-2</v>
      </c>
      <c r="O104" s="487">
        <v>-3.6439393939393938E-2</v>
      </c>
      <c r="P104" s="487">
        <v>-1.4664246823956451E-2</v>
      </c>
      <c r="Q104" s="487">
        <v>6.4000000000000001E-2</v>
      </c>
      <c r="R104" s="487">
        <v>4.4999999999999998E-2</v>
      </c>
      <c r="S104" s="487">
        <v>1.7000000000000001E-2</v>
      </c>
      <c r="T104" s="487">
        <v>0</v>
      </c>
      <c r="U104" s="335"/>
      <c r="W104" s="445" t="s">
        <v>175</v>
      </c>
      <c r="X104" s="446">
        <v>-0.55555555555555558</v>
      </c>
      <c r="Y104" s="446">
        <v>-0.51426836672738307</v>
      </c>
      <c r="Z104" s="446">
        <v>-0.4554924242424242</v>
      </c>
      <c r="AA104" s="446">
        <v>-0.18330308529945563</v>
      </c>
      <c r="AB104" s="446">
        <v>0.91428571428571426</v>
      </c>
      <c r="AC104" s="446">
        <v>0.75</v>
      </c>
      <c r="AD104" s="446">
        <v>0.28333333333333338</v>
      </c>
      <c r="AE104" s="446">
        <v>0</v>
      </c>
      <c r="AF104" s="446"/>
    </row>
    <row r="107" spans="1:32" ht="12.75" customHeight="1">
      <c r="A107" s="436" t="s">
        <v>178</v>
      </c>
      <c r="B107" s="436"/>
      <c r="C107" s="436"/>
      <c r="D107" s="436"/>
      <c r="E107" s="436"/>
      <c r="F107" s="436"/>
      <c r="G107" s="436"/>
      <c r="H107" s="436"/>
      <c r="I107" s="436"/>
      <c r="J107" s="436"/>
    </row>
    <row r="109" spans="1:32" ht="12.75" customHeight="1">
      <c r="A109" s="8"/>
      <c r="B109" s="584" t="s">
        <v>6</v>
      </c>
      <c r="C109" s="585"/>
      <c r="D109" s="585"/>
      <c r="E109" s="585"/>
      <c r="F109" s="586"/>
      <c r="G109" s="590" t="s">
        <v>7</v>
      </c>
      <c r="H109" s="592" t="s">
        <v>8</v>
      </c>
      <c r="I109" s="593"/>
    </row>
    <row r="110" spans="1:32">
      <c r="A110" s="9"/>
      <c r="B110" s="587"/>
      <c r="C110" s="588"/>
      <c r="D110" s="588"/>
      <c r="E110" s="588"/>
      <c r="F110" s="589"/>
      <c r="G110" s="591"/>
      <c r="H110" s="582"/>
      <c r="I110" s="583"/>
    </row>
    <row r="111" spans="1:32">
      <c r="A111" s="10"/>
      <c r="B111" s="290">
        <v>2014</v>
      </c>
      <c r="C111" s="354">
        <v>2015</v>
      </c>
      <c r="D111" s="354">
        <v>2016</v>
      </c>
      <c r="E111" s="355">
        <v>2017</v>
      </c>
      <c r="F111" s="354">
        <v>2018</v>
      </c>
      <c r="G111" s="355">
        <v>2019</v>
      </c>
      <c r="H111" s="354">
        <v>2020</v>
      </c>
      <c r="I111" s="356">
        <v>2021</v>
      </c>
    </row>
    <row r="112" spans="1:32">
      <c r="A112" s="440" t="s">
        <v>179</v>
      </c>
      <c r="B112" s="335" t="s">
        <v>180</v>
      </c>
      <c r="C112" s="335" t="s">
        <v>180</v>
      </c>
      <c r="D112" s="489">
        <v>0</v>
      </c>
      <c r="E112" s="489">
        <v>0</v>
      </c>
      <c r="F112" s="489">
        <v>0</v>
      </c>
      <c r="G112" s="334">
        <v>0</v>
      </c>
      <c r="H112" s="334">
        <v>0</v>
      </c>
      <c r="I112" s="334">
        <v>0</v>
      </c>
    </row>
    <row r="113" spans="1:12">
      <c r="A113" s="445" t="s">
        <v>181</v>
      </c>
      <c r="B113" s="335">
        <v>285</v>
      </c>
      <c r="C113" s="335">
        <v>50229.4</v>
      </c>
      <c r="D113" s="489">
        <v>48918</v>
      </c>
      <c r="E113" s="489">
        <v>51377.89351944442</v>
      </c>
      <c r="F113" s="489">
        <v>53144</v>
      </c>
      <c r="G113" s="334">
        <v>49239</v>
      </c>
      <c r="H113" s="334">
        <v>49603</v>
      </c>
      <c r="I113" s="334">
        <v>49742</v>
      </c>
    </row>
    <row r="114" spans="1:12">
      <c r="A114" s="445" t="s">
        <v>182</v>
      </c>
      <c r="B114" s="490" t="s">
        <v>183</v>
      </c>
      <c r="C114" s="490" t="s">
        <v>183</v>
      </c>
      <c r="D114" s="490">
        <v>0</v>
      </c>
      <c r="E114" s="490">
        <v>0</v>
      </c>
      <c r="F114" s="490">
        <v>0</v>
      </c>
      <c r="G114" s="490">
        <v>0</v>
      </c>
      <c r="H114" s="490">
        <v>0</v>
      </c>
      <c r="I114" s="490">
        <v>0</v>
      </c>
    </row>
    <row r="116" spans="1:12" ht="14.65">
      <c r="A116" s="491" t="s">
        <v>184</v>
      </c>
      <c r="B116" s="492"/>
      <c r="C116" s="492"/>
    </row>
    <row r="117" spans="1:12" ht="14.65">
      <c r="A117" s="491"/>
      <c r="B117" s="492"/>
      <c r="C117" s="492"/>
    </row>
    <row r="118" spans="1:12" ht="12.75" customHeight="1">
      <c r="A118" s="598" t="s">
        <v>185</v>
      </c>
      <c r="B118" s="584" t="s">
        <v>6</v>
      </c>
      <c r="C118" s="585"/>
      <c r="D118" s="585"/>
      <c r="E118" s="585"/>
      <c r="F118" s="586"/>
      <c r="G118" s="590" t="s">
        <v>7</v>
      </c>
      <c r="H118" s="592" t="s">
        <v>8</v>
      </c>
      <c r="I118" s="593"/>
      <c r="L118" t="s">
        <v>186</v>
      </c>
    </row>
    <row r="119" spans="1:12" ht="12.75" customHeight="1">
      <c r="A119" s="598"/>
      <c r="B119" s="587"/>
      <c r="C119" s="588"/>
      <c r="D119" s="588"/>
      <c r="E119" s="588"/>
      <c r="F119" s="589"/>
      <c r="G119" s="591"/>
      <c r="H119" s="582"/>
      <c r="I119" s="583"/>
    </row>
    <row r="120" spans="1:12" ht="13.5">
      <c r="A120" s="493"/>
      <c r="B120" s="290">
        <v>2014</v>
      </c>
      <c r="C120" s="354">
        <v>2015</v>
      </c>
      <c r="D120" s="354">
        <v>2016</v>
      </c>
      <c r="E120" s="355">
        <v>2017</v>
      </c>
      <c r="F120" s="354">
        <v>2018</v>
      </c>
      <c r="G120" s="355">
        <v>2019</v>
      </c>
      <c r="H120" s="354">
        <v>2020</v>
      </c>
      <c r="I120" s="356">
        <v>2021</v>
      </c>
    </row>
    <row r="121" spans="1:12">
      <c r="A121" s="440" t="s">
        <v>187</v>
      </c>
      <c r="B121" s="494">
        <v>31</v>
      </c>
      <c r="C121" s="494">
        <v>31</v>
      </c>
      <c r="D121" s="494">
        <v>29</v>
      </c>
      <c r="E121" s="494">
        <v>30</v>
      </c>
      <c r="F121" s="494">
        <v>37</v>
      </c>
      <c r="G121" s="494">
        <v>36</v>
      </c>
      <c r="H121" s="334">
        <v>36</v>
      </c>
      <c r="I121" s="334">
        <v>36</v>
      </c>
    </row>
    <row r="122" spans="1:12">
      <c r="A122" s="440" t="s">
        <v>188</v>
      </c>
      <c r="B122" s="494">
        <v>19</v>
      </c>
      <c r="C122" s="494">
        <v>19</v>
      </c>
      <c r="D122" s="494">
        <v>27</v>
      </c>
      <c r="E122" s="494">
        <v>31</v>
      </c>
      <c r="F122" s="494">
        <v>18</v>
      </c>
      <c r="G122" s="494">
        <v>18</v>
      </c>
      <c r="H122" s="334">
        <v>18</v>
      </c>
      <c r="I122" s="334">
        <v>18</v>
      </c>
    </row>
    <row r="123" spans="1:12">
      <c r="A123" s="440" t="s">
        <v>189</v>
      </c>
      <c r="B123" s="494">
        <v>16</v>
      </c>
      <c r="C123" s="494">
        <v>16</v>
      </c>
      <c r="D123" s="494">
        <v>8</v>
      </c>
      <c r="E123" s="494">
        <v>5</v>
      </c>
      <c r="F123" s="494">
        <v>6</v>
      </c>
      <c r="G123" s="494">
        <v>8</v>
      </c>
      <c r="H123" s="334">
        <v>8</v>
      </c>
      <c r="I123" s="334">
        <v>8</v>
      </c>
    </row>
    <row r="124" spans="1:12">
      <c r="A124" s="440" t="s">
        <v>190</v>
      </c>
      <c r="B124" s="494">
        <v>8</v>
      </c>
      <c r="C124" s="494">
        <v>8</v>
      </c>
      <c r="D124" s="494">
        <v>12</v>
      </c>
      <c r="E124" s="494">
        <v>12</v>
      </c>
      <c r="F124" s="494">
        <v>14</v>
      </c>
      <c r="G124" s="494">
        <v>14</v>
      </c>
      <c r="H124" s="334">
        <v>14</v>
      </c>
      <c r="I124" s="334">
        <v>14</v>
      </c>
    </row>
    <row r="125" spans="1:12">
      <c r="A125" s="440" t="s">
        <v>191</v>
      </c>
      <c r="B125" s="494">
        <v>9</v>
      </c>
      <c r="C125" s="494">
        <v>9</v>
      </c>
      <c r="D125" s="494">
        <v>7</v>
      </c>
      <c r="E125" s="494">
        <v>5</v>
      </c>
      <c r="F125" s="494">
        <v>8</v>
      </c>
      <c r="G125" s="494">
        <v>7</v>
      </c>
      <c r="H125" s="334">
        <v>7</v>
      </c>
      <c r="I125" s="334">
        <v>7</v>
      </c>
    </row>
    <row r="126" spans="1:12">
      <c r="A126" s="440" t="s">
        <v>192</v>
      </c>
      <c r="B126" s="494">
        <v>83</v>
      </c>
      <c r="C126" s="494">
        <v>83</v>
      </c>
      <c r="D126" s="494">
        <v>83</v>
      </c>
      <c r="E126" s="494">
        <v>83</v>
      </c>
      <c r="F126" s="494">
        <v>83</v>
      </c>
      <c r="G126" s="494">
        <v>83</v>
      </c>
      <c r="H126" s="334">
        <v>83</v>
      </c>
      <c r="I126" s="334">
        <v>83</v>
      </c>
    </row>
    <row r="133" spans="2:2">
      <c r="B133" s="495"/>
    </row>
  </sheetData>
  <sheetProtection algorithmName="SHA-512" hashValue="Qg40qujcixsYJMME44A17z/S3t5AdoJ6sfZ+Kas+iRjxOphNCysizu/OVXj9GgyLTwCIBlvyWO+zpOgEEsqPLg==" saltValue="yJSNfvs7IfJYKhAqjLoFLQ==" spinCount="100000" sheet="1" objects="1" scenarios="1"/>
  <mergeCells count="63">
    <mergeCell ref="M20:Q21"/>
    <mergeCell ref="B36:F37"/>
    <mergeCell ref="G36:G37"/>
    <mergeCell ref="H36:I37"/>
    <mergeCell ref="B11:F12"/>
    <mergeCell ref="G11:G12"/>
    <mergeCell ref="H11:I12"/>
    <mergeCell ref="B20:F21"/>
    <mergeCell ref="G20:I21"/>
    <mergeCell ref="R20:R21"/>
    <mergeCell ref="S20:T21"/>
    <mergeCell ref="X20:AB21"/>
    <mergeCell ref="AC20:AC21"/>
    <mergeCell ref="AD20:AE21"/>
    <mergeCell ref="AC45:AC46"/>
    <mergeCell ref="AD45:AE46"/>
    <mergeCell ref="B65:F66"/>
    <mergeCell ref="G65:G66"/>
    <mergeCell ref="H65:I66"/>
    <mergeCell ref="B45:F46"/>
    <mergeCell ref="G45:I46"/>
    <mergeCell ref="M45:Q46"/>
    <mergeCell ref="R45:R46"/>
    <mergeCell ref="S45:T46"/>
    <mergeCell ref="X45:AB46"/>
    <mergeCell ref="X72:AB73"/>
    <mergeCell ref="AC72:AC73"/>
    <mergeCell ref="AD72:AE73"/>
    <mergeCell ref="B79:J79"/>
    <mergeCell ref="M79:U79"/>
    <mergeCell ref="X79:AF79"/>
    <mergeCell ref="B72:F73"/>
    <mergeCell ref="G72:I73"/>
    <mergeCell ref="M72:Q73"/>
    <mergeCell ref="R72:R73"/>
    <mergeCell ref="S72:T73"/>
    <mergeCell ref="A86:J86"/>
    <mergeCell ref="B88:F89"/>
    <mergeCell ref="G88:G89"/>
    <mergeCell ref="H88:I89"/>
    <mergeCell ref="A93:J93"/>
    <mergeCell ref="W93:AF93"/>
    <mergeCell ref="B95:F96"/>
    <mergeCell ref="G95:I96"/>
    <mergeCell ref="M95:Q96"/>
    <mergeCell ref="R95:R96"/>
    <mergeCell ref="S95:T96"/>
    <mergeCell ref="X95:AC96"/>
    <mergeCell ref="AD95:AE96"/>
    <mergeCell ref="L93:U93"/>
    <mergeCell ref="A100:J100"/>
    <mergeCell ref="L100:U100"/>
    <mergeCell ref="W100:AF100"/>
    <mergeCell ref="B102:J102"/>
    <mergeCell ref="M102:U102"/>
    <mergeCell ref="X102:AF102"/>
    <mergeCell ref="B109:F110"/>
    <mergeCell ref="G109:G110"/>
    <mergeCell ref="H109:I110"/>
    <mergeCell ref="A118:A119"/>
    <mergeCell ref="B118:F119"/>
    <mergeCell ref="G118:G119"/>
    <mergeCell ref="H118:I119"/>
  </mergeCells>
  <pageMargins left="0.70866141732283472" right="0.70866141732283472" top="0.74803149606299213" bottom="0.74803149606299213" header="0.31496062992125984" footer="0.31496062992125984"/>
  <pageSetup paperSize="8" scale="42" fitToHeight="2" orientation="landscape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rowBreaks count="1" manualBreakCount="1">
    <brk id="8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3DA45-E470-408B-813F-583D7BE3C6A4}">
  <sheetPr>
    <tabColor theme="0" tint="-0.14999847407452621"/>
    <pageSetUpPr fitToPage="1"/>
  </sheetPr>
  <dimension ref="A1:AC75"/>
  <sheetViews>
    <sheetView zoomScale="85" zoomScaleNormal="85" workbookViewId="0">
      <selection activeCell="E6" sqref="E6"/>
    </sheetView>
  </sheetViews>
  <sheetFormatPr defaultRowHeight="12.75"/>
  <cols>
    <col min="1" max="1" width="38.59765625" customWidth="1"/>
    <col min="2" max="2" width="11.59765625" customWidth="1"/>
    <col min="3" max="3" width="10.59765625" customWidth="1"/>
    <col min="4" max="4" width="15" customWidth="1"/>
    <col min="5" max="9" width="10.59765625" customWidth="1"/>
    <col min="11" max="11" width="37.3984375" customWidth="1"/>
    <col min="12" max="19" width="11.1328125" customWidth="1"/>
    <col min="21" max="21" width="37.59765625" customWidth="1"/>
    <col min="22" max="22" width="11.3984375" customWidth="1"/>
    <col min="23" max="29" width="10.265625" customWidth="1"/>
  </cols>
  <sheetData>
    <row r="1" spans="1:29" s="3" customFormat="1" ht="25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s="3" customFormat="1" ht="25.1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s="3" customFormat="1" ht="25.1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s="5" customFormat="1" ht="12.4">
      <c r="D4" s="6"/>
      <c r="O4" s="6"/>
    </row>
    <row r="5" spans="1:29" s="5" customFormat="1" ht="14.65">
      <c r="A5" s="436" t="s">
        <v>193</v>
      </c>
      <c r="D5" s="6"/>
      <c r="O5" s="6"/>
    </row>
    <row r="6" spans="1:29" s="5" customFormat="1" ht="12.4">
      <c r="D6" s="6"/>
      <c r="O6" s="6"/>
    </row>
    <row r="7" spans="1:29" s="5" customFormat="1" ht="15.4">
      <c r="A7" s="6" t="s">
        <v>194</v>
      </c>
      <c r="D7" s="6"/>
      <c r="F7" s="437"/>
      <c r="O7" s="6"/>
    </row>
    <row r="8" spans="1:29" s="5" customFormat="1" ht="12.4">
      <c r="D8" s="6"/>
      <c r="O8" s="6"/>
    </row>
    <row r="9" spans="1:29" s="5" customFormat="1" ht="12.75" customHeight="1">
      <c r="A9" s="8"/>
      <c r="B9" s="584" t="s">
        <v>6</v>
      </c>
      <c r="C9" s="585"/>
      <c r="D9" s="585"/>
      <c r="E9" s="585"/>
      <c r="F9" s="586"/>
      <c r="G9" s="590" t="s">
        <v>7</v>
      </c>
      <c r="H9" s="594" t="s">
        <v>8</v>
      </c>
      <c r="I9" s="593"/>
      <c r="O9" s="6"/>
    </row>
    <row r="10" spans="1:29" s="5" customFormat="1" ht="12.4">
      <c r="A10" s="9"/>
      <c r="B10" s="587"/>
      <c r="C10" s="588"/>
      <c r="D10" s="588"/>
      <c r="E10" s="588"/>
      <c r="F10" s="589"/>
      <c r="G10" s="591"/>
      <c r="H10" s="581"/>
      <c r="I10" s="583"/>
      <c r="O10" s="6"/>
    </row>
    <row r="11" spans="1:29" s="5" customFormat="1" ht="12.4">
      <c r="A11" s="10"/>
      <c r="B11" s="290">
        <v>2014</v>
      </c>
      <c r="C11" s="457">
        <v>2015</v>
      </c>
      <c r="D11" s="457">
        <v>2016</v>
      </c>
      <c r="E11" s="457">
        <v>2017</v>
      </c>
      <c r="F11" s="457">
        <v>2018</v>
      </c>
      <c r="G11" s="457">
        <v>2019</v>
      </c>
      <c r="H11" s="457">
        <v>2020</v>
      </c>
      <c r="I11" s="457">
        <v>2021</v>
      </c>
      <c r="J11" s="68"/>
      <c r="K11" s="68"/>
      <c r="O11" s="6"/>
    </row>
    <row r="12" spans="1:29" s="5" customFormat="1" ht="12.4">
      <c r="A12" s="445" t="s">
        <v>195</v>
      </c>
      <c r="B12" s="335">
        <v>272.3</v>
      </c>
      <c r="C12" s="496"/>
      <c r="D12" s="496"/>
      <c r="E12" s="496"/>
      <c r="F12" s="496"/>
      <c r="G12" s="496"/>
      <c r="H12" s="496"/>
      <c r="I12" s="497"/>
      <c r="J12" s="68"/>
      <c r="K12" s="68"/>
      <c r="O12" s="6"/>
    </row>
    <row r="13" spans="1:29" s="5" customFormat="1" ht="12.4">
      <c r="A13" s="445" t="s">
        <v>196</v>
      </c>
      <c r="B13" s="335">
        <v>256.60000000000002</v>
      </c>
      <c r="C13" s="335">
        <v>249.79150222373022</v>
      </c>
      <c r="D13" s="335">
        <v>244.06857478984008</v>
      </c>
      <c r="E13" s="335">
        <v>239.11512898946032</v>
      </c>
      <c r="F13" s="335">
        <v>227.55789458373536</v>
      </c>
      <c r="G13" s="335">
        <v>214.50679157076604</v>
      </c>
      <c r="H13" s="334">
        <v>209</v>
      </c>
      <c r="I13" s="334">
        <v>203</v>
      </c>
      <c r="J13" s="68"/>
      <c r="K13" s="68"/>
      <c r="O13" s="6"/>
    </row>
    <row r="14" spans="1:29" s="5" customFormat="1" ht="12.4">
      <c r="A14" s="498" t="s">
        <v>197</v>
      </c>
      <c r="B14" s="335">
        <v>290.7</v>
      </c>
      <c r="C14" s="335">
        <v>282</v>
      </c>
      <c r="D14" s="335">
        <v>274</v>
      </c>
      <c r="E14" s="335">
        <v>266</v>
      </c>
      <c r="F14" s="489">
        <v>259</v>
      </c>
      <c r="G14" s="489">
        <v>252</v>
      </c>
      <c r="H14" s="489">
        <v>245</v>
      </c>
      <c r="I14" s="489">
        <v>238</v>
      </c>
      <c r="J14" s="68"/>
      <c r="K14" s="68"/>
      <c r="O14" s="6"/>
    </row>
    <row r="15" spans="1:29">
      <c r="A15" s="445" t="s">
        <v>198</v>
      </c>
      <c r="B15" s="335">
        <v>15.699999999999989</v>
      </c>
      <c r="C15" s="335">
        <v>22.508497776269792</v>
      </c>
      <c r="D15" s="335">
        <v>28.231425210159927</v>
      </c>
      <c r="E15" s="335">
        <v>33.184871010539695</v>
      </c>
      <c r="F15" s="335">
        <v>44.74210541626465</v>
      </c>
      <c r="G15" s="335">
        <v>57.793208429233971</v>
      </c>
      <c r="H15" s="335">
        <v>63.300000000000011</v>
      </c>
      <c r="I15" s="335">
        <v>69.300000000000011</v>
      </c>
      <c r="J15" s="499"/>
      <c r="K15" s="499"/>
    </row>
    <row r="16" spans="1:29">
      <c r="A16" s="445" t="s">
        <v>199</v>
      </c>
      <c r="B16" s="446">
        <v>5.7656995960337819E-2</v>
      </c>
      <c r="C16" s="446">
        <v>8.2660660213991155E-2</v>
      </c>
      <c r="D16" s="446">
        <v>0.10367765409533575</v>
      </c>
      <c r="E16" s="446">
        <v>0.12186878814006498</v>
      </c>
      <c r="F16" s="446">
        <v>0.1643118083594001</v>
      </c>
      <c r="G16" s="446">
        <v>0.21224094171587943</v>
      </c>
      <c r="H16" s="446">
        <v>0.23246419390378262</v>
      </c>
      <c r="I16" s="446">
        <v>0.25449871465295631</v>
      </c>
      <c r="J16" s="499"/>
      <c r="K16" s="499"/>
    </row>
    <row r="18" spans="1:29" s="5" customFormat="1" ht="15.4">
      <c r="A18" s="6" t="s">
        <v>200</v>
      </c>
      <c r="D18" s="6"/>
      <c r="F18" s="437"/>
      <c r="K18" s="6" t="s">
        <v>52</v>
      </c>
      <c r="N18" s="6"/>
      <c r="P18" s="437"/>
      <c r="U18" s="6" t="s">
        <v>53</v>
      </c>
      <c r="X18" s="6"/>
      <c r="Z18" s="437"/>
    </row>
    <row r="19" spans="1:29" s="5" customFormat="1" ht="12.4">
      <c r="D19" s="6"/>
      <c r="N19" s="6"/>
      <c r="X19" s="6"/>
    </row>
    <row r="20" spans="1:29" s="5" customFormat="1" ht="12.75" customHeight="1">
      <c r="A20" s="8"/>
      <c r="B20" s="584" t="s">
        <v>6</v>
      </c>
      <c r="C20" s="585"/>
      <c r="D20" s="585"/>
      <c r="E20" s="585"/>
      <c r="F20" s="585"/>
      <c r="G20" s="586"/>
      <c r="H20" s="594" t="s">
        <v>8</v>
      </c>
      <c r="I20" s="593"/>
      <c r="K20" s="8"/>
      <c r="L20" s="584" t="s">
        <v>6</v>
      </c>
      <c r="M20" s="585"/>
      <c r="N20" s="585"/>
      <c r="O20" s="585"/>
      <c r="P20" s="586"/>
      <c r="Q20" s="590" t="s">
        <v>7</v>
      </c>
      <c r="R20" s="592" t="s">
        <v>8</v>
      </c>
      <c r="S20" s="593"/>
      <c r="U20" s="8"/>
      <c r="V20" s="584" t="s">
        <v>6</v>
      </c>
      <c r="W20" s="585"/>
      <c r="X20" s="585"/>
      <c r="Y20" s="585"/>
      <c r="Z20" s="585"/>
      <c r="AA20" s="586"/>
      <c r="AB20" s="594" t="s">
        <v>8</v>
      </c>
      <c r="AC20" s="593"/>
    </row>
    <row r="21" spans="1:29" s="5" customFormat="1" ht="12.4">
      <c r="A21" s="9"/>
      <c r="B21" s="587"/>
      <c r="C21" s="588"/>
      <c r="D21" s="588"/>
      <c r="E21" s="588"/>
      <c r="F21" s="588"/>
      <c r="G21" s="589"/>
      <c r="H21" s="581"/>
      <c r="I21" s="583"/>
      <c r="K21" s="9"/>
      <c r="L21" s="587"/>
      <c r="M21" s="588"/>
      <c r="N21" s="588"/>
      <c r="O21" s="588"/>
      <c r="P21" s="589"/>
      <c r="Q21" s="591"/>
      <c r="R21" s="582"/>
      <c r="S21" s="583"/>
      <c r="U21" s="9"/>
      <c r="V21" s="587"/>
      <c r="W21" s="588"/>
      <c r="X21" s="588"/>
      <c r="Y21" s="588"/>
      <c r="Z21" s="588"/>
      <c r="AA21" s="589"/>
      <c r="AB21" s="581"/>
      <c r="AC21" s="583"/>
    </row>
    <row r="22" spans="1:29" s="5" customFormat="1" ht="12.4">
      <c r="A22" s="10"/>
      <c r="B22" s="290">
        <v>2014</v>
      </c>
      <c r="C22" s="354">
        <v>2015</v>
      </c>
      <c r="D22" s="354">
        <v>2016</v>
      </c>
      <c r="E22" s="355">
        <v>2017</v>
      </c>
      <c r="F22" s="354">
        <v>2018</v>
      </c>
      <c r="G22" s="355">
        <v>2019</v>
      </c>
      <c r="H22" s="354">
        <v>2020</v>
      </c>
      <c r="I22" s="356">
        <v>2021</v>
      </c>
      <c r="K22" s="10"/>
      <c r="L22" s="290">
        <v>2014</v>
      </c>
      <c r="M22" s="354">
        <v>2015</v>
      </c>
      <c r="N22" s="354">
        <v>2016</v>
      </c>
      <c r="O22" s="355">
        <v>2017</v>
      </c>
      <c r="P22" s="354">
        <v>2018</v>
      </c>
      <c r="Q22" s="355">
        <v>2019</v>
      </c>
      <c r="R22" s="354">
        <v>2020</v>
      </c>
      <c r="S22" s="356">
        <v>2021</v>
      </c>
      <c r="U22" s="10"/>
      <c r="V22" s="290">
        <v>2014</v>
      </c>
      <c r="W22" s="354">
        <v>2015</v>
      </c>
      <c r="X22" s="354">
        <v>2016</v>
      </c>
      <c r="Y22" s="355">
        <v>2017</v>
      </c>
      <c r="Z22" s="354">
        <v>2018</v>
      </c>
      <c r="AA22" s="355">
        <v>2019</v>
      </c>
      <c r="AB22" s="354">
        <v>2020</v>
      </c>
      <c r="AC22" s="356">
        <v>2021</v>
      </c>
    </row>
    <row r="23" spans="1:29" s="5" customFormat="1" ht="12.4">
      <c r="A23" s="445" t="s">
        <v>195</v>
      </c>
      <c r="B23" s="500">
        <v>272.3</v>
      </c>
      <c r="C23" s="496"/>
      <c r="D23" s="496"/>
      <c r="E23" s="496"/>
      <c r="F23" s="496"/>
      <c r="G23" s="496"/>
      <c r="H23" s="496"/>
      <c r="I23" s="497"/>
      <c r="K23" s="445"/>
      <c r="L23" s="480"/>
      <c r="M23" s="480"/>
      <c r="N23" s="480"/>
      <c r="O23" s="480"/>
      <c r="P23" s="480"/>
      <c r="Q23" s="480"/>
      <c r="R23" s="480"/>
      <c r="S23" s="480"/>
      <c r="U23" s="445"/>
      <c r="V23" s="480"/>
      <c r="W23" s="480"/>
      <c r="X23" s="480"/>
      <c r="Y23" s="480"/>
      <c r="Z23" s="480"/>
      <c r="AA23" s="480"/>
      <c r="AB23" s="480"/>
      <c r="AC23" s="480"/>
    </row>
    <row r="24" spans="1:29" s="5" customFormat="1" ht="12.4">
      <c r="A24" s="445" t="s">
        <v>196</v>
      </c>
      <c r="B24" s="335">
        <v>256.60000000000002</v>
      </c>
      <c r="C24" s="335">
        <v>249.79150222373022</v>
      </c>
      <c r="D24" s="335">
        <v>244.06857478984008</v>
      </c>
      <c r="E24" s="335">
        <v>239.11512898946032</v>
      </c>
      <c r="F24" s="335">
        <v>227.55789458373536</v>
      </c>
      <c r="G24" s="335">
        <v>219</v>
      </c>
      <c r="H24" s="335">
        <v>212</v>
      </c>
      <c r="I24" s="335">
        <v>206</v>
      </c>
      <c r="K24" s="445" t="s">
        <v>196</v>
      </c>
      <c r="L24" s="335">
        <v>0</v>
      </c>
      <c r="M24" s="335">
        <v>0</v>
      </c>
      <c r="N24" s="335">
        <v>0</v>
      </c>
      <c r="O24" s="335">
        <v>0</v>
      </c>
      <c r="P24" s="335">
        <v>0</v>
      </c>
      <c r="Q24" s="335">
        <v>-4.4932084292339596</v>
      </c>
      <c r="R24" s="335">
        <v>-3</v>
      </c>
      <c r="S24" s="335">
        <v>-3</v>
      </c>
      <c r="U24" s="445" t="s">
        <v>196</v>
      </c>
      <c r="V24" s="446">
        <v>0</v>
      </c>
      <c r="W24" s="446">
        <v>0</v>
      </c>
      <c r="X24" s="446">
        <v>0</v>
      </c>
      <c r="Y24" s="446">
        <v>0</v>
      </c>
      <c r="Z24" s="446">
        <v>0</v>
      </c>
      <c r="AA24" s="446">
        <v>-2.0516933466821732E-2</v>
      </c>
      <c r="AB24" s="446">
        <v>-1.4150943396226415E-2</v>
      </c>
      <c r="AC24" s="446">
        <v>-1.4563106796116505E-2</v>
      </c>
    </row>
    <row r="25" spans="1:29">
      <c r="A25" s="445" t="s">
        <v>198</v>
      </c>
      <c r="B25" s="335">
        <v>15.699999999999989</v>
      </c>
      <c r="C25" s="335">
        <v>22.508497776269792</v>
      </c>
      <c r="D25" s="335">
        <v>28.231425210159927</v>
      </c>
      <c r="E25" s="335">
        <v>33.184871010539695</v>
      </c>
      <c r="F25" s="335">
        <v>44.74210541626465</v>
      </c>
      <c r="G25" s="335">
        <v>53.300000000000011</v>
      </c>
      <c r="H25" s="335">
        <v>60.300000000000011</v>
      </c>
      <c r="I25" s="335">
        <v>66.300000000000011</v>
      </c>
      <c r="K25" s="445" t="s">
        <v>198</v>
      </c>
      <c r="L25" s="335">
        <v>0</v>
      </c>
      <c r="M25" s="335">
        <v>0</v>
      </c>
      <c r="N25" s="335">
        <v>0</v>
      </c>
      <c r="O25" s="335">
        <v>0</v>
      </c>
      <c r="P25" s="335">
        <v>0</v>
      </c>
      <c r="Q25" s="335">
        <v>4.4932084292339596</v>
      </c>
      <c r="R25" s="335">
        <v>3</v>
      </c>
      <c r="S25" s="335">
        <v>3</v>
      </c>
      <c r="U25" s="445" t="s">
        <v>198</v>
      </c>
      <c r="V25" s="446">
        <v>0</v>
      </c>
      <c r="W25" s="446">
        <v>0</v>
      </c>
      <c r="X25" s="446">
        <v>0</v>
      </c>
      <c r="Y25" s="446">
        <v>0</v>
      </c>
      <c r="Z25" s="446">
        <v>0</v>
      </c>
      <c r="AA25" s="446">
        <v>8.4300345764239379E-2</v>
      </c>
      <c r="AB25" s="446">
        <v>4.9751243781094516E-2</v>
      </c>
      <c r="AC25" s="446">
        <v>4.5248868778280535E-2</v>
      </c>
    </row>
    <row r="26" spans="1:29">
      <c r="A26" s="445" t="s">
        <v>199</v>
      </c>
      <c r="B26" s="501">
        <v>5.7656995960337819E-2</v>
      </c>
      <c r="C26" s="501">
        <v>8.2660660213991155E-2</v>
      </c>
      <c r="D26" s="501">
        <v>0.10367765409533575</v>
      </c>
      <c r="E26" s="501">
        <v>0.12186878814006498</v>
      </c>
      <c r="F26" s="501">
        <v>0.1643118083594001</v>
      </c>
      <c r="G26" s="501">
        <v>0.19573999265515979</v>
      </c>
      <c r="H26" s="501">
        <v>0.22144693352919578</v>
      </c>
      <c r="I26" s="501">
        <v>0.24348145427836948</v>
      </c>
    </row>
    <row r="27" spans="1:29" s="5" customFormat="1" ht="15.4">
      <c r="A27" s="6" t="s">
        <v>201</v>
      </c>
      <c r="D27" s="6"/>
      <c r="F27" s="437"/>
      <c r="K27" s="6" t="s">
        <v>114</v>
      </c>
      <c r="N27" s="6"/>
      <c r="P27" s="437"/>
      <c r="U27" s="6" t="s">
        <v>115</v>
      </c>
      <c r="X27" s="6"/>
      <c r="Z27" s="437"/>
    </row>
    <row r="28" spans="1:29" s="5" customFormat="1" ht="12.4">
      <c r="D28" s="6"/>
      <c r="N28" s="6"/>
      <c r="X28" s="6"/>
    </row>
    <row r="29" spans="1:29" s="5" customFormat="1" ht="24.75">
      <c r="A29" s="450"/>
      <c r="B29" s="449" t="s">
        <v>113</v>
      </c>
      <c r="H29" s="6"/>
      <c r="K29" s="450"/>
      <c r="L29" s="449" t="s">
        <v>113</v>
      </c>
      <c r="R29" s="6"/>
      <c r="U29" s="450"/>
      <c r="V29" s="449" t="s">
        <v>113</v>
      </c>
      <c r="AB29" s="6"/>
    </row>
    <row r="30" spans="1:29" s="5" customFormat="1" ht="12.4">
      <c r="A30" s="445" t="s">
        <v>198</v>
      </c>
      <c r="B30" s="486">
        <v>0.17499999999999999</v>
      </c>
      <c r="H30" s="6"/>
      <c r="K30" s="445" t="s">
        <v>198</v>
      </c>
      <c r="L30" s="335">
        <v>21.647500000000015</v>
      </c>
      <c r="R30" s="6"/>
      <c r="U30" s="445" t="s">
        <v>198</v>
      </c>
      <c r="V30" s="446">
        <v>7.9498714652956326E-2</v>
      </c>
      <c r="AB30" s="6"/>
    </row>
    <row r="33" spans="1:29" s="5" customFormat="1" ht="15.4">
      <c r="A33" s="6" t="s">
        <v>202</v>
      </c>
      <c r="D33" s="6"/>
      <c r="F33" s="437"/>
      <c r="O33" s="6"/>
    </row>
    <row r="34" spans="1:29" s="5" customFormat="1" ht="12.4">
      <c r="D34" s="6"/>
      <c r="O34" s="6"/>
    </row>
    <row r="35" spans="1:29" s="5" customFormat="1" ht="12.75" customHeight="1">
      <c r="A35" s="8"/>
      <c r="B35" s="584" t="s">
        <v>6</v>
      </c>
      <c r="C35" s="585"/>
      <c r="D35" s="585"/>
      <c r="E35" s="585"/>
      <c r="F35" s="586"/>
      <c r="G35" s="590" t="s">
        <v>7</v>
      </c>
      <c r="H35" s="594" t="s">
        <v>8</v>
      </c>
      <c r="I35" s="593"/>
      <c r="O35" s="6"/>
    </row>
    <row r="36" spans="1:29" s="5" customFormat="1" ht="12.4">
      <c r="A36" s="9"/>
      <c r="B36" s="587"/>
      <c r="C36" s="588"/>
      <c r="D36" s="588"/>
      <c r="E36" s="588"/>
      <c r="F36" s="589"/>
      <c r="G36" s="591"/>
      <c r="H36" s="581"/>
      <c r="I36" s="583"/>
      <c r="O36" s="6"/>
    </row>
    <row r="37" spans="1:29" s="5" customFormat="1" ht="12.4">
      <c r="A37" s="10"/>
      <c r="B37" s="290">
        <v>2014</v>
      </c>
      <c r="C37" s="457">
        <v>2015</v>
      </c>
      <c r="D37" s="457">
        <v>2016</v>
      </c>
      <c r="E37" s="457">
        <v>2017</v>
      </c>
      <c r="F37" s="457">
        <v>2018</v>
      </c>
      <c r="G37" s="457">
        <v>2019</v>
      </c>
      <c r="H37" s="457">
        <v>2020</v>
      </c>
      <c r="I37" s="457">
        <v>2021</v>
      </c>
      <c r="O37" s="6"/>
    </row>
    <row r="38" spans="1:29" s="5" customFormat="1" ht="12.4">
      <c r="A38" s="445" t="s">
        <v>203</v>
      </c>
      <c r="B38" s="335">
        <v>253.2</v>
      </c>
      <c r="C38" s="496"/>
      <c r="D38" s="496"/>
      <c r="E38" s="496"/>
      <c r="F38" s="496"/>
      <c r="G38" s="496"/>
      <c r="H38" s="496"/>
      <c r="I38" s="497"/>
      <c r="O38" s="6"/>
    </row>
    <row r="39" spans="1:29" s="5" customFormat="1" ht="12.4">
      <c r="A39" s="445" t="s">
        <v>204</v>
      </c>
      <c r="B39" s="335">
        <v>242</v>
      </c>
      <c r="C39" s="335">
        <v>234.01629360183222</v>
      </c>
      <c r="D39" s="335">
        <v>228.60184952598411</v>
      </c>
      <c r="E39" s="335">
        <v>222.86366267659133</v>
      </c>
      <c r="F39" s="335">
        <v>211.44464177921836</v>
      </c>
      <c r="G39" s="335">
        <v>199.24835457076605</v>
      </c>
      <c r="H39" s="334">
        <v>192</v>
      </c>
      <c r="I39" s="334">
        <v>186</v>
      </c>
      <c r="O39" s="6"/>
    </row>
    <row r="40" spans="1:29" s="5" customFormat="1" ht="12.4">
      <c r="A40" s="498" t="s">
        <v>205</v>
      </c>
      <c r="B40" s="335">
        <v>272.7</v>
      </c>
      <c r="C40" s="335">
        <v>264</v>
      </c>
      <c r="D40" s="335">
        <v>257</v>
      </c>
      <c r="E40" s="335">
        <v>249</v>
      </c>
      <c r="F40" s="489">
        <v>242</v>
      </c>
      <c r="G40" s="489">
        <v>235</v>
      </c>
      <c r="H40" s="489">
        <v>228</v>
      </c>
      <c r="I40" s="489">
        <v>222</v>
      </c>
      <c r="O40" s="6"/>
    </row>
    <row r="41" spans="1:29">
      <c r="A41" s="445" t="s">
        <v>206</v>
      </c>
      <c r="B41" s="335">
        <v>11.199999999999989</v>
      </c>
      <c r="C41" s="335">
        <v>19.183706398167772</v>
      </c>
      <c r="D41" s="335">
        <v>24.598150474015881</v>
      </c>
      <c r="E41" s="335">
        <v>30.336337323408657</v>
      </c>
      <c r="F41" s="335">
        <v>41.755358220781631</v>
      </c>
      <c r="G41" s="335">
        <v>53.951645429233935</v>
      </c>
      <c r="H41" s="335">
        <v>61.199999999999989</v>
      </c>
      <c r="I41" s="335">
        <v>67.199999999999989</v>
      </c>
    </row>
    <row r="42" spans="1:29">
      <c r="A42" s="445" t="s">
        <v>207</v>
      </c>
      <c r="B42" s="446">
        <v>4.1131105398457539E-2</v>
      </c>
      <c r="C42" s="446">
        <v>7.5765033168119167E-2</v>
      </c>
      <c r="D42" s="446">
        <v>9.7149093499272837E-2</v>
      </c>
      <c r="E42" s="446">
        <v>0.11981175878123483</v>
      </c>
      <c r="F42" s="446">
        <v>0.16491057749123866</v>
      </c>
      <c r="G42" s="446">
        <v>0.21307916836190338</v>
      </c>
      <c r="H42" s="446">
        <v>0.24170616113744073</v>
      </c>
      <c r="I42" s="446">
        <v>0.2654028436018957</v>
      </c>
    </row>
    <row r="44" spans="1:29" s="5" customFormat="1" ht="15.4">
      <c r="A44" s="6" t="s">
        <v>208</v>
      </c>
      <c r="D44" s="6"/>
      <c r="F44" s="437"/>
      <c r="K44" s="6" t="s">
        <v>52</v>
      </c>
      <c r="N44" s="6"/>
      <c r="P44" s="437"/>
      <c r="U44" s="6" t="s">
        <v>53</v>
      </c>
      <c r="X44" s="6"/>
      <c r="Z44" s="437"/>
    </row>
    <row r="45" spans="1:29" s="5" customFormat="1" ht="12.4">
      <c r="D45" s="6"/>
      <c r="N45" s="6"/>
      <c r="X45" s="6"/>
    </row>
    <row r="46" spans="1:29" s="5" customFormat="1" ht="12.75" customHeight="1">
      <c r="A46" s="8"/>
      <c r="B46" s="584" t="s">
        <v>6</v>
      </c>
      <c r="C46" s="585"/>
      <c r="D46" s="585"/>
      <c r="E46" s="585"/>
      <c r="F46" s="585"/>
      <c r="G46" s="586"/>
      <c r="H46" s="584" t="s">
        <v>111</v>
      </c>
      <c r="I46" s="586"/>
      <c r="K46" s="8"/>
      <c r="L46" s="584" t="s">
        <v>6</v>
      </c>
      <c r="M46" s="585"/>
      <c r="N46" s="585"/>
      <c r="O46" s="585"/>
      <c r="P46" s="586"/>
      <c r="Q46" s="590" t="s">
        <v>7</v>
      </c>
      <c r="R46" s="594" t="s">
        <v>8</v>
      </c>
      <c r="S46" s="593"/>
      <c r="U46" s="8"/>
      <c r="V46" s="584" t="s">
        <v>6</v>
      </c>
      <c r="W46" s="585"/>
      <c r="X46" s="585"/>
      <c r="Y46" s="585"/>
      <c r="Z46" s="585"/>
      <c r="AA46" s="586"/>
      <c r="AB46" s="594" t="s">
        <v>8</v>
      </c>
      <c r="AC46" s="593"/>
    </row>
    <row r="47" spans="1:29" s="5" customFormat="1" ht="12.4">
      <c r="A47" s="9"/>
      <c r="B47" s="587"/>
      <c r="C47" s="588"/>
      <c r="D47" s="588"/>
      <c r="E47" s="588"/>
      <c r="F47" s="588"/>
      <c r="G47" s="589"/>
      <c r="H47" s="587"/>
      <c r="I47" s="589"/>
      <c r="K47" s="9"/>
      <c r="L47" s="587"/>
      <c r="M47" s="588"/>
      <c r="N47" s="588"/>
      <c r="O47" s="588"/>
      <c r="P47" s="589"/>
      <c r="Q47" s="591"/>
      <c r="R47" s="581"/>
      <c r="S47" s="583"/>
      <c r="U47" s="9"/>
      <c r="V47" s="587"/>
      <c r="W47" s="588"/>
      <c r="X47" s="588"/>
      <c r="Y47" s="588"/>
      <c r="Z47" s="588"/>
      <c r="AA47" s="589"/>
      <c r="AB47" s="581"/>
      <c r="AC47" s="583"/>
    </row>
    <row r="48" spans="1:29" s="5" customFormat="1" ht="12.4">
      <c r="A48" s="10"/>
      <c r="B48" s="290">
        <v>2014</v>
      </c>
      <c r="C48" s="354">
        <v>2015</v>
      </c>
      <c r="D48" s="354">
        <v>2016</v>
      </c>
      <c r="E48" s="355">
        <v>2017</v>
      </c>
      <c r="F48" s="354">
        <v>2018</v>
      </c>
      <c r="G48" s="355">
        <v>2019</v>
      </c>
      <c r="H48" s="354">
        <v>2020</v>
      </c>
      <c r="I48" s="356">
        <v>2021</v>
      </c>
      <c r="K48" s="10"/>
      <c r="L48" s="290">
        <v>2014</v>
      </c>
      <c r="M48" s="354">
        <v>2015</v>
      </c>
      <c r="N48" s="354">
        <v>2016</v>
      </c>
      <c r="O48" s="355">
        <v>2017</v>
      </c>
      <c r="P48" s="354">
        <v>2018</v>
      </c>
      <c r="Q48" s="355">
        <v>2019</v>
      </c>
      <c r="R48" s="354">
        <v>2020</v>
      </c>
      <c r="S48" s="356">
        <v>2021</v>
      </c>
      <c r="U48" s="10"/>
      <c r="V48" s="290">
        <v>2014</v>
      </c>
      <c r="W48" s="354">
        <v>2015</v>
      </c>
      <c r="X48" s="354">
        <v>2016</v>
      </c>
      <c r="Y48" s="355">
        <v>2017</v>
      </c>
      <c r="Z48" s="354">
        <v>2018</v>
      </c>
      <c r="AA48" s="355">
        <v>2019</v>
      </c>
      <c r="AB48" s="354">
        <v>2020</v>
      </c>
      <c r="AC48" s="356">
        <v>2021</v>
      </c>
    </row>
    <row r="49" spans="1:29" s="5" customFormat="1" ht="12.4">
      <c r="A49" s="445" t="s">
        <v>203</v>
      </c>
      <c r="B49" s="502">
        <v>253.2</v>
      </c>
      <c r="C49" s="503"/>
      <c r="D49" s="503"/>
      <c r="E49" s="503"/>
      <c r="F49" s="503"/>
      <c r="G49" s="503"/>
      <c r="H49" s="503"/>
      <c r="I49" s="504"/>
      <c r="K49" s="445"/>
      <c r="L49" s="480"/>
      <c r="M49" s="480"/>
      <c r="N49" s="480"/>
      <c r="O49" s="480"/>
      <c r="P49" s="480"/>
      <c r="Q49" s="480"/>
      <c r="R49" s="480"/>
      <c r="S49" s="480"/>
      <c r="U49" s="445"/>
      <c r="V49" s="480"/>
      <c r="W49" s="480"/>
      <c r="X49" s="480"/>
      <c r="Y49" s="480"/>
      <c r="Z49" s="480"/>
      <c r="AA49" s="480"/>
      <c r="AB49" s="480"/>
      <c r="AC49" s="480"/>
    </row>
    <row r="50" spans="1:29" s="5" customFormat="1" ht="12.4">
      <c r="A50" s="445" t="s">
        <v>204</v>
      </c>
      <c r="B50" s="505">
        <v>242</v>
      </c>
      <c r="C50" s="505">
        <v>234.01629360183222</v>
      </c>
      <c r="D50" s="335">
        <v>228.60184952598411</v>
      </c>
      <c r="E50" s="335">
        <v>222.86366267659133</v>
      </c>
      <c r="F50" s="335">
        <v>211.44464177921836</v>
      </c>
      <c r="G50" s="335">
        <v>203</v>
      </c>
      <c r="H50" s="335">
        <v>196</v>
      </c>
      <c r="I50" s="335">
        <v>190</v>
      </c>
      <c r="K50" s="445" t="s">
        <v>204</v>
      </c>
      <c r="L50" s="335">
        <v>0</v>
      </c>
      <c r="M50" s="335">
        <v>0</v>
      </c>
      <c r="N50" s="335">
        <v>0</v>
      </c>
      <c r="O50" s="335">
        <v>0</v>
      </c>
      <c r="P50" s="335">
        <v>0</v>
      </c>
      <c r="Q50" s="335">
        <v>-3.7516454292339461</v>
      </c>
      <c r="R50" s="335">
        <v>-4</v>
      </c>
      <c r="S50" s="335">
        <v>-4</v>
      </c>
      <c r="U50" s="445" t="s">
        <v>204</v>
      </c>
      <c r="V50" s="446">
        <v>0</v>
      </c>
      <c r="W50" s="446">
        <v>0</v>
      </c>
      <c r="X50" s="446">
        <v>0</v>
      </c>
      <c r="Y50" s="446">
        <v>0</v>
      </c>
      <c r="Z50" s="446">
        <v>0</v>
      </c>
      <c r="AA50" s="446">
        <v>-1.8481011966669684E-2</v>
      </c>
      <c r="AB50" s="446">
        <v>-2.0408163265306121E-2</v>
      </c>
      <c r="AC50" s="446">
        <v>-2.1052631578947368E-2</v>
      </c>
    </row>
    <row r="51" spans="1:29">
      <c r="A51" s="445" t="s">
        <v>206</v>
      </c>
      <c r="B51" s="335">
        <v>11.199999999999989</v>
      </c>
      <c r="C51" s="335">
        <v>19.183706398167772</v>
      </c>
      <c r="D51" s="335">
        <v>24.598150474015881</v>
      </c>
      <c r="E51" s="335">
        <v>30.336337323408657</v>
      </c>
      <c r="F51" s="335">
        <v>41.755358220781631</v>
      </c>
      <c r="G51" s="335">
        <v>50.199999999999989</v>
      </c>
      <c r="H51" s="335">
        <v>57.199999999999989</v>
      </c>
      <c r="I51" s="335">
        <v>63.199999999999989</v>
      </c>
      <c r="K51" s="445" t="s">
        <v>206</v>
      </c>
      <c r="L51" s="335">
        <v>0</v>
      </c>
      <c r="M51" s="335">
        <v>0</v>
      </c>
      <c r="N51" s="335">
        <v>0</v>
      </c>
      <c r="O51" s="335">
        <v>0</v>
      </c>
      <c r="P51" s="335">
        <v>0</v>
      </c>
      <c r="Q51" s="335">
        <v>3.7516454292339461</v>
      </c>
      <c r="R51" s="335">
        <v>4</v>
      </c>
      <c r="S51" s="335">
        <v>4</v>
      </c>
      <c r="U51" s="445" t="s">
        <v>206</v>
      </c>
      <c r="V51" s="446">
        <v>0</v>
      </c>
      <c r="W51" s="446">
        <v>0</v>
      </c>
      <c r="X51" s="446">
        <v>0</v>
      </c>
      <c r="Y51" s="446">
        <v>0</v>
      </c>
      <c r="Z51" s="446">
        <v>0</v>
      </c>
      <c r="AA51" s="446">
        <v>7.4733972693903319E-2</v>
      </c>
      <c r="AB51" s="446">
        <v>6.9930069930069949E-2</v>
      </c>
      <c r="AC51" s="446">
        <v>6.3291139240506347E-2</v>
      </c>
    </row>
    <row r="52" spans="1:29">
      <c r="A52" s="445" t="s">
        <v>207</v>
      </c>
      <c r="B52" s="501">
        <v>4.1131105398457539E-2</v>
      </c>
      <c r="C52" s="501">
        <v>7.5765033168119167E-2</v>
      </c>
      <c r="D52" s="501">
        <v>9.7149093499272837E-2</v>
      </c>
      <c r="E52" s="501">
        <v>0.11981175878123483</v>
      </c>
      <c r="F52" s="501">
        <v>0.16491057749123866</v>
      </c>
      <c r="G52" s="501">
        <v>0.19826224328593994</v>
      </c>
      <c r="H52" s="501">
        <v>0.22590837282780407</v>
      </c>
      <c r="I52" s="501">
        <v>0.24960505529225904</v>
      </c>
    </row>
    <row r="53" spans="1:29" s="5" customFormat="1" ht="15.4">
      <c r="A53" s="6" t="s">
        <v>209</v>
      </c>
      <c r="D53" s="6"/>
      <c r="F53" s="437"/>
      <c r="K53" s="6" t="s">
        <v>114</v>
      </c>
      <c r="N53" s="6"/>
      <c r="P53" s="437"/>
      <c r="U53" s="6" t="s">
        <v>115</v>
      </c>
      <c r="X53" s="6"/>
      <c r="Z53" s="437"/>
    </row>
    <row r="54" spans="1:29" s="5" customFormat="1" ht="12.4">
      <c r="D54" s="6"/>
      <c r="N54" s="6"/>
      <c r="X54" s="6"/>
    </row>
    <row r="55" spans="1:29" s="5" customFormat="1" ht="24.75">
      <c r="A55" s="450"/>
      <c r="B55" s="449" t="s">
        <v>113</v>
      </c>
      <c r="H55" s="6"/>
      <c r="K55" s="450"/>
      <c r="L55" s="449" t="s">
        <v>113</v>
      </c>
      <c r="R55" s="6"/>
      <c r="U55" s="450"/>
      <c r="V55" s="449" t="s">
        <v>113</v>
      </c>
      <c r="AB55" s="6"/>
    </row>
    <row r="56" spans="1:29" s="5" customFormat="1" ht="12.4">
      <c r="A56" s="445" t="s">
        <v>206</v>
      </c>
      <c r="B56" s="486">
        <v>0.182</v>
      </c>
      <c r="D56" s="506"/>
      <c r="H56" s="6"/>
      <c r="K56" s="445" t="s">
        <v>206</v>
      </c>
      <c r="L56" s="335">
        <v>21.117599999999989</v>
      </c>
      <c r="R56" s="6"/>
      <c r="U56" s="445" t="s">
        <v>206</v>
      </c>
      <c r="V56" s="446">
        <v>8.3402843601895704E-2</v>
      </c>
      <c r="AB56" s="6"/>
    </row>
    <row r="57" spans="1:29">
      <c r="B57" s="507"/>
    </row>
    <row r="67" spans="7:7">
      <c r="G67" s="508"/>
    </row>
    <row r="68" spans="7:7">
      <c r="G68" s="508"/>
    </row>
    <row r="69" spans="7:7">
      <c r="G69" s="508"/>
    </row>
    <row r="70" spans="7:7">
      <c r="G70" s="508"/>
    </row>
    <row r="71" spans="7:7">
      <c r="G71" s="508"/>
    </row>
    <row r="72" spans="7:7">
      <c r="G72" s="508"/>
    </row>
    <row r="73" spans="7:7">
      <c r="G73" s="508"/>
    </row>
    <row r="74" spans="7:7">
      <c r="G74" s="508"/>
    </row>
    <row r="75" spans="7:7">
      <c r="G75" s="508"/>
    </row>
  </sheetData>
  <sheetProtection algorithmName="SHA-512" hashValue="H0l+yNxg1YpmXhVX8Pnssm8VM3tCP+JhFTS30x2gLCXlXyksN+4mq1RdpiGa+CgZF73pQe0ApDpu50BeSzRsXA==" saltValue="g/4W5VYEKdEuziEIBujhpQ==" spinCount="100000" sheet="1" objects="1" scenarios="1"/>
  <mergeCells count="20">
    <mergeCell ref="B9:F10"/>
    <mergeCell ref="G9:G10"/>
    <mergeCell ref="H9:I10"/>
    <mergeCell ref="B20:G21"/>
    <mergeCell ref="H20:I21"/>
    <mergeCell ref="Q20:Q21"/>
    <mergeCell ref="R20:S21"/>
    <mergeCell ref="V20:AA21"/>
    <mergeCell ref="AB20:AC21"/>
    <mergeCell ref="B35:F36"/>
    <mergeCell ref="G35:G36"/>
    <mergeCell ref="H35:I36"/>
    <mergeCell ref="L20:P21"/>
    <mergeCell ref="AB46:AC47"/>
    <mergeCell ref="B46:G47"/>
    <mergeCell ref="H46:I47"/>
    <mergeCell ref="L46:P47"/>
    <mergeCell ref="Q46:Q47"/>
    <mergeCell ref="R46:S47"/>
    <mergeCell ref="V46:AA47"/>
  </mergeCells>
  <pageMargins left="0.70866141732283472" right="0.70866141732283472" top="0.74803149606299213" bottom="0.74803149606299213" header="0.31496062992125984" footer="0.31496062992125984"/>
  <pageSetup paperSize="8" scale="50" orientation="landscape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C4DB6-579E-4FDA-A970-33621D7B85FF}">
  <sheetPr>
    <pageSetUpPr fitToPage="1"/>
  </sheetPr>
  <dimension ref="A1:E39"/>
  <sheetViews>
    <sheetView tabSelected="1" zoomScaleNormal="100" zoomScaleSheetLayoutView="100" workbookViewId="0">
      <selection activeCell="E6" sqref="E6"/>
    </sheetView>
  </sheetViews>
  <sheetFormatPr defaultColWidth="8.86328125" defaultRowHeight="13.15"/>
  <cols>
    <col min="1" max="1" width="53.73046875" style="511" customWidth="1"/>
    <col min="2" max="3" width="24.3984375" style="511" customWidth="1"/>
    <col min="4" max="4" width="13" style="561" customWidth="1"/>
    <col min="5" max="16384" width="8.86328125" style="511"/>
  </cols>
  <sheetData>
    <row r="1" spans="1:5" ht="25.15">
      <c r="A1" s="1" t="s">
        <v>0</v>
      </c>
      <c r="B1" s="509"/>
      <c r="C1" s="509"/>
      <c r="D1" s="510"/>
    </row>
    <row r="2" spans="1:5" ht="25.15">
      <c r="A2" s="1" t="s">
        <v>1</v>
      </c>
      <c r="B2" s="509"/>
      <c r="C2" s="509"/>
      <c r="D2" s="510"/>
    </row>
    <row r="3" spans="1:5" ht="25.15">
      <c r="A3" s="1" t="s">
        <v>2</v>
      </c>
      <c r="B3" s="509"/>
      <c r="C3" s="509"/>
      <c r="D3" s="510"/>
    </row>
    <row r="4" spans="1:5" ht="25.5" thickBot="1">
      <c r="A4" s="512" t="s">
        <v>210</v>
      </c>
      <c r="B4" s="513"/>
      <c r="C4" s="513"/>
      <c r="D4" s="514"/>
    </row>
    <row r="5" spans="1:5" ht="26.25">
      <c r="A5" s="603" t="s">
        <v>211</v>
      </c>
      <c r="B5" s="604"/>
      <c r="C5" s="515"/>
      <c r="D5" s="516" t="s">
        <v>212</v>
      </c>
    </row>
    <row r="6" spans="1:5" ht="33.75" customHeight="1">
      <c r="A6" s="517" t="s">
        <v>213</v>
      </c>
      <c r="B6" s="518" t="s">
        <v>214</v>
      </c>
      <c r="C6" s="518" t="s">
        <v>215</v>
      </c>
      <c r="D6" s="519">
        <v>2274532.5</v>
      </c>
    </row>
    <row r="7" spans="1:5" ht="33.75" customHeight="1" thickBot="1">
      <c r="A7" s="520" t="s">
        <v>216</v>
      </c>
      <c r="B7" s="521" t="s">
        <v>93</v>
      </c>
      <c r="C7" s="521" t="s">
        <v>215</v>
      </c>
      <c r="D7" s="522">
        <v>20968.910189999999</v>
      </c>
      <c r="E7" s="523"/>
    </row>
    <row r="8" spans="1:5" ht="24" customHeight="1">
      <c r="A8" s="603" t="s">
        <v>217</v>
      </c>
      <c r="B8" s="604"/>
      <c r="C8" s="524"/>
      <c r="D8" s="525"/>
      <c r="E8" s="523"/>
    </row>
    <row r="9" spans="1:5" ht="33.75" customHeight="1" thickBot="1">
      <c r="A9" s="520" t="s">
        <v>218</v>
      </c>
      <c r="B9" s="521" t="s">
        <v>219</v>
      </c>
      <c r="C9" s="521" t="s">
        <v>215</v>
      </c>
      <c r="D9" s="526">
        <v>0.99988490135371944</v>
      </c>
      <c r="E9" s="523"/>
    </row>
    <row r="10" spans="1:5" ht="33.75" customHeight="1">
      <c r="A10" s="605" t="s">
        <v>220</v>
      </c>
      <c r="B10" s="518" t="s">
        <v>221</v>
      </c>
      <c r="C10" s="518" t="s">
        <v>215</v>
      </c>
      <c r="D10" s="527">
        <v>10716.310000000001</v>
      </c>
      <c r="E10" s="523"/>
    </row>
    <row r="11" spans="1:5" ht="33.75" customHeight="1">
      <c r="A11" s="606"/>
      <c r="B11" s="518" t="s">
        <v>222</v>
      </c>
      <c r="C11" s="518" t="s">
        <v>215</v>
      </c>
      <c r="D11" s="528">
        <v>4.7114341078881052E-3</v>
      </c>
      <c r="E11" s="523"/>
    </row>
    <row r="12" spans="1:5" ht="33.75" customHeight="1">
      <c r="A12" s="607"/>
      <c r="B12" s="518" t="s">
        <v>223</v>
      </c>
      <c r="C12" s="518" t="s">
        <v>215</v>
      </c>
      <c r="D12" s="562">
        <v>11111.111621537679</v>
      </c>
      <c r="E12" s="523"/>
    </row>
    <row r="13" spans="1:5" ht="33.75" customHeight="1">
      <c r="A13" s="517" t="s">
        <v>224</v>
      </c>
      <c r="B13" s="518" t="s">
        <v>225</v>
      </c>
      <c r="C13" s="518" t="s">
        <v>215</v>
      </c>
      <c r="D13" s="529" t="s">
        <v>226</v>
      </c>
    </row>
    <row r="14" spans="1:5" ht="15.95" customHeight="1" thickBot="1">
      <c r="A14" s="530"/>
      <c r="B14" s="531"/>
      <c r="C14" s="531"/>
      <c r="D14" s="532"/>
    </row>
    <row r="15" spans="1:5" ht="23.25" customHeight="1">
      <c r="A15" s="608" t="s">
        <v>227</v>
      </c>
      <c r="B15" s="609"/>
      <c r="C15" s="533"/>
      <c r="D15" s="534"/>
    </row>
    <row r="16" spans="1:5" ht="15.95" customHeight="1">
      <c r="A16" s="517" t="s">
        <v>228</v>
      </c>
      <c r="B16" s="518" t="s">
        <v>229</v>
      </c>
      <c r="C16" s="518" t="s">
        <v>230</v>
      </c>
      <c r="D16" s="535">
        <v>9.1191588785046722</v>
      </c>
    </row>
    <row r="17" spans="1:4" ht="15.95" customHeight="1">
      <c r="A17" s="517" t="s">
        <v>231</v>
      </c>
      <c r="B17" s="518" t="s">
        <v>229</v>
      </c>
      <c r="C17" s="518" t="s">
        <v>232</v>
      </c>
      <c r="D17" s="535">
        <v>8.2177215189873412</v>
      </c>
    </row>
    <row r="18" spans="1:4" ht="15.95" customHeight="1">
      <c r="A18" s="517" t="s">
        <v>233</v>
      </c>
      <c r="B18" s="518" t="s">
        <v>229</v>
      </c>
      <c r="C18" s="518" t="s">
        <v>234</v>
      </c>
      <c r="D18" s="535">
        <v>7.501742160278746</v>
      </c>
    </row>
    <row r="19" spans="1:4" ht="26.65" thickBot="1">
      <c r="A19" s="536" t="s">
        <v>235</v>
      </c>
      <c r="B19" s="537" t="s">
        <v>236</v>
      </c>
      <c r="C19" s="537" t="s">
        <v>237</v>
      </c>
      <c r="D19" s="538">
        <v>3.4977264777894375</v>
      </c>
    </row>
    <row r="20" spans="1:4" ht="23.25" customHeight="1">
      <c r="A20" s="539" t="s">
        <v>12</v>
      </c>
      <c r="B20" s="540"/>
      <c r="C20" s="540"/>
      <c r="D20" s="541"/>
    </row>
    <row r="21" spans="1:4" ht="14.25">
      <c r="A21" s="542" t="s">
        <v>238</v>
      </c>
      <c r="B21" s="543" t="s">
        <v>239</v>
      </c>
      <c r="C21" s="518" t="s">
        <v>240</v>
      </c>
      <c r="D21" s="544">
        <v>0.99657741091201935</v>
      </c>
    </row>
    <row r="22" spans="1:4" ht="21.75" customHeight="1" thickBot="1">
      <c r="A22" s="542" t="s">
        <v>241</v>
      </c>
      <c r="B22" s="545" t="s">
        <v>239</v>
      </c>
      <c r="C22" s="518" t="s">
        <v>240</v>
      </c>
      <c r="D22" s="546">
        <v>0.91659426585577763</v>
      </c>
    </row>
    <row r="23" spans="1:4" ht="24" customHeight="1">
      <c r="A23" s="539" t="s">
        <v>242</v>
      </c>
      <c r="B23" s="540"/>
      <c r="C23" s="540"/>
      <c r="D23" s="541"/>
    </row>
    <row r="24" spans="1:4" ht="15.95" customHeight="1">
      <c r="A24" s="542" t="s">
        <v>243</v>
      </c>
      <c r="B24" s="518" t="s">
        <v>214</v>
      </c>
      <c r="C24" s="518" t="s">
        <v>240</v>
      </c>
      <c r="D24" s="547">
        <v>790</v>
      </c>
    </row>
    <row r="25" spans="1:4" ht="29.25" customHeight="1" thickBot="1">
      <c r="A25" s="548" t="s">
        <v>244</v>
      </c>
      <c r="B25" s="521" t="s">
        <v>245</v>
      </c>
      <c r="C25" s="521" t="s">
        <v>215</v>
      </c>
      <c r="D25" s="549">
        <v>0.1383177570093459</v>
      </c>
    </row>
    <row r="26" spans="1:4" ht="24" customHeight="1">
      <c r="A26" s="608" t="s">
        <v>246</v>
      </c>
      <c r="B26" s="609"/>
      <c r="C26" s="609"/>
      <c r="D26" s="609"/>
    </row>
    <row r="27" spans="1:4" ht="15.95" customHeight="1">
      <c r="A27" s="517" t="s">
        <v>247</v>
      </c>
      <c r="B27" s="518" t="s">
        <v>248</v>
      </c>
      <c r="C27" s="518" t="s">
        <v>249</v>
      </c>
      <c r="D27" s="546">
        <v>0.98126123427201928</v>
      </c>
    </row>
    <row r="28" spans="1:4" ht="15.95" customHeight="1">
      <c r="A28" s="517" t="s">
        <v>250</v>
      </c>
      <c r="B28" s="518" t="s">
        <v>248</v>
      </c>
      <c r="C28" s="518" t="s">
        <v>249</v>
      </c>
      <c r="D28" s="546">
        <v>0.98845783905097784</v>
      </c>
    </row>
    <row r="29" spans="1:4" ht="15.95" customHeight="1">
      <c r="A29" s="517" t="s">
        <v>251</v>
      </c>
      <c r="B29" s="518" t="s">
        <v>245</v>
      </c>
      <c r="C29" s="518" t="s">
        <v>240</v>
      </c>
      <c r="D29" s="546">
        <v>0.95841541566840693</v>
      </c>
    </row>
    <row r="30" spans="1:4" ht="15.95" customHeight="1" thickBot="1">
      <c r="A30" s="550" t="s">
        <v>252</v>
      </c>
      <c r="B30" s="537" t="s">
        <v>245</v>
      </c>
      <c r="C30" s="537" t="s">
        <v>240</v>
      </c>
      <c r="D30" s="551">
        <v>1.0110186642680459</v>
      </c>
    </row>
    <row r="31" spans="1:4" ht="28.5" customHeight="1">
      <c r="A31" s="603" t="s">
        <v>253</v>
      </c>
      <c r="B31" s="604"/>
      <c r="C31" s="515"/>
      <c r="D31" s="541"/>
    </row>
    <row r="32" spans="1:4" ht="15.95" customHeight="1">
      <c r="A32" s="517" t="s">
        <v>254</v>
      </c>
      <c r="B32" s="518" t="s">
        <v>255</v>
      </c>
      <c r="C32" s="518" t="s">
        <v>215</v>
      </c>
      <c r="D32" s="552">
        <v>-13.051103012969321</v>
      </c>
    </row>
    <row r="33" spans="1:4" ht="15.95" customHeight="1">
      <c r="A33" s="517" t="s">
        <v>256</v>
      </c>
      <c r="B33" s="518" t="s">
        <v>257</v>
      </c>
      <c r="C33" s="518" t="s">
        <v>240</v>
      </c>
      <c r="D33" s="553">
        <v>7.9498714652956326E-2</v>
      </c>
    </row>
    <row r="34" spans="1:4" ht="15.95" customHeight="1" thickBot="1">
      <c r="A34" s="550" t="s">
        <v>258</v>
      </c>
      <c r="B34" s="537" t="s">
        <v>259</v>
      </c>
      <c r="C34" s="537" t="s">
        <v>215</v>
      </c>
      <c r="D34" s="554" t="s">
        <v>260</v>
      </c>
    </row>
    <row r="35" spans="1:4" ht="16.5" customHeight="1">
      <c r="A35" s="539" t="s">
        <v>261</v>
      </c>
      <c r="B35" s="540"/>
      <c r="C35" s="540"/>
      <c r="D35" s="555"/>
    </row>
    <row r="36" spans="1:4" ht="16.5" customHeight="1">
      <c r="A36" s="517" t="s">
        <v>262</v>
      </c>
      <c r="B36" s="543" t="s">
        <v>263</v>
      </c>
      <c r="C36" s="543" t="s">
        <v>264</v>
      </c>
      <c r="D36" s="552">
        <v>301.05769551215582</v>
      </c>
    </row>
    <row r="37" spans="1:4" ht="16.5" customHeight="1">
      <c r="A37" s="517" t="s">
        <v>265</v>
      </c>
      <c r="B37" s="543" t="s">
        <v>239</v>
      </c>
      <c r="C37" s="543" t="s">
        <v>215</v>
      </c>
      <c r="D37" s="553">
        <v>3.420924928957924E-2</v>
      </c>
    </row>
    <row r="38" spans="1:4" ht="16.5" customHeight="1" thickBot="1">
      <c r="A38" s="520" t="s">
        <v>266</v>
      </c>
      <c r="B38" s="556" t="s">
        <v>263</v>
      </c>
      <c r="C38" s="557" t="s">
        <v>215</v>
      </c>
      <c r="D38" s="558">
        <v>83.515374003295008</v>
      </c>
    </row>
    <row r="39" spans="1:4">
      <c r="A39" s="559"/>
      <c r="B39" s="559"/>
      <c r="C39" s="559"/>
      <c r="D39" s="560"/>
    </row>
  </sheetData>
  <sheetProtection algorithmName="SHA-512" hashValue="bC1TjuKr0SH2RucAwAgBLC1LyufqaY5gLAjMMRU7ezf+IBoSnu2GbYrUDhCFhxx/6IcQ6RaxwWMlGIdF9HP/tg==" saltValue="T+48X7dJNHec69ujcpS+tQ==" spinCount="100000" sheet="1" objects="1" scenarios="1"/>
  <mergeCells count="6">
    <mergeCell ref="A31:B31"/>
    <mergeCell ref="A5:B5"/>
    <mergeCell ref="A8:B8"/>
    <mergeCell ref="A10:A12"/>
    <mergeCell ref="A15:B15"/>
    <mergeCell ref="A26:D26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2.2 Totex costs summary</vt:lpstr>
      <vt:lpstr>2.3 Workload summary</vt:lpstr>
      <vt:lpstr>2.4 Safety</vt:lpstr>
      <vt:lpstr>2.5 Reliability</vt:lpstr>
      <vt:lpstr>2.6 Environmental</vt:lpstr>
      <vt:lpstr>2.7 Performance Snapshot</vt:lpstr>
      <vt:lpstr>'2.7 Performance Snapshot'!_ftnref5</vt:lpstr>
      <vt:lpstr>'2.7 Performance Snapshot'!_Ref457995664</vt:lpstr>
      <vt:lpstr>'2.4 Safety'!Print_Area</vt:lpstr>
      <vt:lpstr>'2.7 Performance Snapshot'!Print_Area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Gill, Jatinder S</dc:creator>
  <cp:lastModifiedBy>Gill, Jatinder S</cp:lastModifiedBy>
  <dcterms:created xsi:type="dcterms:W3CDTF">2019-07-30T14:22:02Z</dcterms:created>
  <dcterms:modified xsi:type="dcterms:W3CDTF">2019-07-31T11:17:06Z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28ff59-1dd3-406f-be87-f82473b549be_Enabled">
    <vt:lpwstr>True</vt:lpwstr>
  </property>
  <property fmtid="{D5CDD505-2E9C-101B-9397-08002B2CF9AE}" pid="3" name="MSIP_Label_7a28ff59-1dd3-406f-be87-f82473b549be_SiteId">
    <vt:lpwstr>de0d74aa-9914-4bb9-9235-fbefe83b1769</vt:lpwstr>
  </property>
  <property fmtid="{D5CDD505-2E9C-101B-9397-08002B2CF9AE}" pid="4" name="MSIP_Label_7a28ff59-1dd3-406f-be87-f82473b549be_Owner">
    <vt:lpwstr>Jatinder.S.Gill@cadentgas.com</vt:lpwstr>
  </property>
  <property fmtid="{D5CDD505-2E9C-101B-9397-08002B2CF9AE}" pid="5" name="MSIP_Label_7a28ff59-1dd3-406f-be87-f82473b549be_SetDate">
    <vt:lpwstr>2019-07-30T14:50:20.3663294Z</vt:lpwstr>
  </property>
  <property fmtid="{D5CDD505-2E9C-101B-9397-08002B2CF9AE}" pid="6" name="MSIP_Label_7a28ff59-1dd3-406f-be87-f82473b549be_Name">
    <vt:lpwstr>Cadent - Official</vt:lpwstr>
  </property>
  <property fmtid="{D5CDD505-2E9C-101B-9397-08002B2CF9AE}" pid="7" name="MSIP_Label_7a28ff59-1dd3-406f-be87-f82473b549be_Application">
    <vt:lpwstr>Microsoft Azure Information Protection</vt:lpwstr>
  </property>
  <property fmtid="{D5CDD505-2E9C-101B-9397-08002B2CF9AE}" pid="8" name="MSIP_Label_7a28ff59-1dd3-406f-be87-f82473b549be_Extended_MSFT_Method">
    <vt:lpwstr>Automatic</vt:lpwstr>
  </property>
  <property fmtid="{D5CDD505-2E9C-101B-9397-08002B2CF9AE}" pid="9" name="Sensitivity">
    <vt:lpwstr>Cadent - Official</vt:lpwstr>
  </property>
</Properties>
</file>