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tinder.s.gill\Documents\Ofgem\HUDDLE\Forecast Tables\"/>
    </mc:Choice>
  </mc:AlternateContent>
  <xr:revisionPtr revIDLastSave="0" documentId="13_ncr:1_{35C0EC97-6DEC-42EC-BD9D-A7882DFA7C1D}" xr6:coauthVersionLast="32" xr6:coauthVersionMax="32" xr10:uidLastSave="{00000000-0000-0000-0000-000000000000}"/>
  <bookViews>
    <workbookView xWindow="0" yWindow="0" windowWidth="20520" windowHeight="9180" xr2:uid="{FFF95EBE-7685-4ECF-B80B-36640BF7A845}"/>
  </bookViews>
  <sheets>
    <sheet name="2.2 Totex costs summary" sheetId="1" r:id="rId1"/>
    <sheet name="2.3 Workload summary" sheetId="2" r:id="rId2"/>
    <sheet name="2.4 Safety" sheetId="3" r:id="rId3"/>
    <sheet name="2.5 Reliability" sheetId="4" r:id="rId4"/>
    <sheet name="2.6 Environmental" sheetId="5" r:id="rId5"/>
    <sheet name="2.7 Performance Snapshot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hom1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bb2" hidden="1">{#N/A,#N/A,FALSE,"PRJCTED MNTHLY QTY's"}</definedName>
    <definedName name="_______Lee5" hidden="1">{#VALUE!,#N/A,FALSE,0}</definedName>
    <definedName name="______hom1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tn1" localSheetId="5">'2.7 Performance Snapshot'!#REF!</definedName>
    <definedName name="_ftn2" localSheetId="5">'2.7 Performance Snapshot'!#REF!</definedName>
    <definedName name="_ftn3" localSheetId="5">'2.7 Performance Snapshot'!#REF!</definedName>
    <definedName name="_ftn4" localSheetId="5">'2.7 Performance Snapshot'!#REF!</definedName>
    <definedName name="_ftn5" localSheetId="5">'2.7 Performance Snapshot'!#REF!</definedName>
    <definedName name="_ftn6" localSheetId="5">'2.7 Performance Snapshot'!#REF!</definedName>
    <definedName name="_ftnref1" localSheetId="5">'2.7 Performance Snapshot'!#REF!</definedName>
    <definedName name="_ftnref2" localSheetId="5">'2.7 Performance Snapshot'!#REF!</definedName>
    <definedName name="_ftnref5" localSheetId="5">'2.7 Performance Snapshot'!$A$22</definedName>
    <definedName name="_ftnref6" localSheetId="5">'2.7 Performance Snapshot'!#REF!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Ref457995452" localSheetId="5">'2.7 Performance Snapshot'!#REF!</definedName>
    <definedName name="_Ref457995664" localSheetId="5">'2.7 Performance Snapshot'!$D$10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[3]Sheet1!#REF!</definedName>
    <definedName name="ACwvu.Japan_Capers_Ed_Pub." hidden="1">#REF!</definedName>
    <definedName name="ACwvu.KJP_CC." hidden="1">#REF!</definedName>
    <definedName name="Baseline_Risk">#REF!</definedName>
    <definedName name="BExEZ4HBCC06708765M8A06KCR7P" hidden="1">#N/A</definedName>
    <definedName name="BLPH1" hidden="1">[4]Sheet2!#REF!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[4]Sheet2!#REF!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'[5]Risk-Free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'[5]Risk-Free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'[5]Risk-Free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'[5]Risk-Free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'[5]Risk-Free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'[5]Risk-Free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'[5]Risk-Free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'[5]Risk-Free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'[5]Risk-Free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'[5]Risk-Free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'[5]Risk-Free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'[5]Risk-Free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'[5]Risk-Free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'[5]Risk-Free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'[5]Risk-Free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[4]Sheet2!#REF!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ombine_Lookup">#REF!</definedName>
    <definedName name="Combine_Valid">'[6]5.8 Decommissioned Sum '!#REF!</definedName>
    <definedName name="Cwvu.CapersView." hidden="1">[3]Sheet1!#REF!</definedName>
    <definedName name="Cwvu.Japan_Capers_Ed_Pub." hidden="1">[3]Sheet1!#REF!</definedName>
    <definedName name="Dia_Valid">'[6]5.8 Decommissioned Sum '!#REF!</definedName>
    <definedName name="Dist_Valid">'[6]5.8 Decommissioned Sum '!#REF!</definedName>
    <definedName name="Driver_Valid">'[6]5.8 Decommissioned Sum '!#REF!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'[6]5.8 Decommissioned Sum '!#REF!</definedName>
    <definedName name="Mat_Type_Row">#REF!</definedName>
    <definedName name="Mat_Valid">'[6]5.8 Decommissioned Sum '!#REF!</definedName>
    <definedName name="Pal_Workbook_GUID" hidden="1">"LJ9YVKRJVQ1A1KNUG7XIT5A9"</definedName>
    <definedName name="Pipe_Length">#REF!</definedName>
    <definedName name="_xlnm.Print_Area" localSheetId="2">'2.4 Safety'!$A$1:$AE$83</definedName>
    <definedName name="_xlnm.Print_Area" localSheetId="5">'2.7 Performance Snapshot'!$A$1:$D$38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um_Length">#REF!</definedName>
    <definedName name="Swvu.CapersView." hidden="1">[3]Sheet1!#REF!</definedName>
    <definedName name="Swvu.Japan_Capers_Ed_Pub." hidden="1">#REF!</definedName>
    <definedName name="Swvu.KJP_CC." hidden="1">#REF!</definedName>
    <definedName name="Tier_Lookup">'[6]5.8 Decommissioned Sum 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'[6]5.8 Decommissioned Sum '!#REF!</definedName>
    <definedName name="Z_19FDD237_8F16_4F3B_A94F_90481855813E_.wvu.PrintArea" localSheetId="2" hidden="1">'2.4 Safety'!$A$1:$AE$83</definedName>
    <definedName name="Z_97003408_5582_4B4E_BE5D_0A5F17467E22_.wvu.PrintArea" localSheetId="2" hidden="1">'2.4 Safety'!$A$1:$AE$83</definedName>
    <definedName name="Z_9A428CE1_B4D9_11D0_A8AA_0000C071AEE7_.wvu.Cols" hidden="1">[3]Sheet1!$A$1:$Q$65536,[3]Sheet1!$Y$1:$Z$65536</definedName>
    <definedName name="Z_9A428CE1_B4D9_11D0_A8AA_0000C071AEE7_.wvu.PrintArea" hidden="1">#REF!</definedName>
    <definedName name="Z_CE066BD8_0FDF_4A69_A83A_AA53661F8FEE_.wvu.PrintArea" localSheetId="2" hidden="1">'2.4 Safety'!$A$1:$AE$83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</author>
  </authors>
  <commentList>
    <comment ref="A71" authorId="0" shapeId="0" xr:uid="{FE3634A8-0D2D-46DC-A4AA-6F6EED518269}">
      <text>
        <r>
          <rPr>
            <b/>
            <sz val="8"/>
            <color indexed="81"/>
            <rFont val="Tahoma"/>
            <family val="2"/>
          </rPr>
          <t>Ofgem:</t>
        </r>
        <r>
          <rPr>
            <sz val="8"/>
            <color indexed="81"/>
            <rFont val="Tahoma"/>
            <family val="2"/>
          </rPr>
          <t xml:space="preserve">
Any concentration level at any location in the building. Data to include all GIB instances including those reportable under RIDDOR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 Irvine</author>
  </authors>
  <commentList>
    <comment ref="B23" authorId="0" shapeId="0" xr:uid="{6EE1D12C-ADB3-495D-9C54-EA733B73BA60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9" authorId="0" shapeId="0" xr:uid="{1BA4F083-2E60-44D6-AC41-AE2FB9A5C762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<sst xmlns="http://schemas.openxmlformats.org/spreadsheetml/2006/main" count="1170" uniqueCount="266">
  <si>
    <t>Regulatory Reporting Pack</t>
  </si>
  <si>
    <t>Cadent North West</t>
  </si>
  <si>
    <t>2018/19</t>
  </si>
  <si>
    <t>2.2 Summary of totex costs</t>
  </si>
  <si>
    <t>Current year RRP submission - £m</t>
  </si>
  <si>
    <t>2018/19 prices</t>
  </si>
  <si>
    <t>Actuals</t>
  </si>
  <si>
    <t>Current year actuals</t>
  </si>
  <si>
    <t>Forecast</t>
  </si>
  <si>
    <t xml:space="preserve"> Forecast RIIO Total</t>
  </si>
  <si>
    <t>Controllable costs by activity</t>
  </si>
  <si>
    <t>LTS, storage and entry</t>
  </si>
  <si>
    <t>Connections</t>
  </si>
  <si>
    <t>Mains Reinforcement</t>
  </si>
  <si>
    <t>Governors (Replacement)</t>
  </si>
  <si>
    <t>Other Capex</t>
  </si>
  <si>
    <t>of which IT</t>
  </si>
  <si>
    <t>of which Vehicles</t>
  </si>
  <si>
    <t xml:space="preserve">Total Capex </t>
  </si>
  <si>
    <t>HSE driven mains &amp; services</t>
  </si>
  <si>
    <t>Non-HSE driven mains &amp; services</t>
  </si>
  <si>
    <t>Risers</t>
  </si>
  <si>
    <t xml:space="preserve">Total Repex </t>
  </si>
  <si>
    <t>Work Management</t>
  </si>
  <si>
    <t>Emergency</t>
  </si>
  <si>
    <t>Repair</t>
  </si>
  <si>
    <t>Maintenance</t>
  </si>
  <si>
    <t>Statutory independent undertakings (SIUs)</t>
  </si>
  <si>
    <t>Other Direct Activities</t>
  </si>
  <si>
    <t>of which xoserve</t>
  </si>
  <si>
    <t>Total Direct Opex</t>
  </si>
  <si>
    <t>Business support</t>
  </si>
  <si>
    <t>Training &amp; Apprentices</t>
  </si>
  <si>
    <t>Total Indirect Opex</t>
  </si>
  <si>
    <t>Total Opex</t>
  </si>
  <si>
    <t>Of which total sub-deducts</t>
  </si>
  <si>
    <t>Total Controllable costs</t>
  </si>
  <si>
    <t>Non-Controllable costs</t>
  </si>
  <si>
    <t>Licence/network/other</t>
  </si>
  <si>
    <t>NTS exit costs</t>
  </si>
  <si>
    <t>Shrinkage</t>
  </si>
  <si>
    <t>NTS pensions contributions</t>
  </si>
  <si>
    <t>Total non-controllable costs</t>
  </si>
  <si>
    <t>Total funded costs - including uncertainties</t>
  </si>
  <si>
    <t>Of which:  uncertainties*:</t>
  </si>
  <si>
    <t>Smart metering</t>
  </si>
  <si>
    <t>Streetworks</t>
  </si>
  <si>
    <t>Physical Security Upgrade Programme (PSUP)</t>
  </si>
  <si>
    <t>Other</t>
  </si>
  <si>
    <t>Total uncertainties*</t>
  </si>
  <si>
    <t>Total funded costs - excluding uncertainties*</t>
  </si>
  <si>
    <t>Previous year RRP submission - £m</t>
  </si>
  <si>
    <t>Variance from previous year</t>
  </si>
  <si>
    <t>% Variance from previous year</t>
  </si>
  <si>
    <t>Multi occupancy buildings (MoBs)</t>
  </si>
  <si>
    <t>Total sub-deducts</t>
  </si>
  <si>
    <t>Final proposals adjusted with agreed uncertainties - £m</t>
  </si>
  <si>
    <t>Variance from final proposals adjusted with uncertainties</t>
  </si>
  <si>
    <t>% Variance from final proposals adjusted with uncertainties</t>
  </si>
  <si>
    <t>Ofgem Allowance (Post IQI) £m</t>
  </si>
  <si>
    <t>of which Xoserve</t>
  </si>
  <si>
    <t>Total funded costs - including agreed uncertainties**</t>
  </si>
  <si>
    <t>Final proposals - £m</t>
  </si>
  <si>
    <t>2009/10 prices</t>
  </si>
  <si>
    <t>Total funded costs</t>
  </si>
  <si>
    <t>Agreed Uncertainties** £m</t>
  </si>
  <si>
    <t>ok</t>
  </si>
  <si>
    <t>2009-10 prices</t>
  </si>
  <si>
    <t>Uncertainty</t>
  </si>
  <si>
    <t>RIIO Total</t>
  </si>
  <si>
    <t>PSUP</t>
  </si>
  <si>
    <t>SIUs</t>
  </si>
  <si>
    <t>Other - fuel poor</t>
  </si>
  <si>
    <t>Tier 2A adjustment</t>
  </si>
  <si>
    <t>Central Agent (FGO)</t>
  </si>
  <si>
    <t>London MP</t>
  </si>
  <si>
    <t>Total</t>
  </si>
  <si>
    <t>check</t>
  </si>
  <si>
    <t>Agreed uncertainties** by activity £m</t>
  </si>
  <si>
    <t>OK</t>
  </si>
  <si>
    <t>* These are uncertainties where a reopener has yet to be triggered and no decision on setting an allowance has been made.</t>
  </si>
  <si>
    <t>** Agreed uncertainties are where a reopener has been triggered and a decision has been made by Ofgem.</t>
  </si>
  <si>
    <t>2.3 Summary of workload</t>
  </si>
  <si>
    <t>Current year RRP submission - Workload</t>
  </si>
  <si>
    <t>Cost activity</t>
  </si>
  <si>
    <t>Opex</t>
  </si>
  <si>
    <t>Mains condition reports</t>
  </si>
  <si>
    <t>Number</t>
  </si>
  <si>
    <t>Service condition reports</t>
  </si>
  <si>
    <t> No. of holders removed</t>
  </si>
  <si>
    <t>Capex</t>
  </si>
  <si>
    <t>Total mains reinforcement</t>
  </si>
  <si>
    <t>km</t>
  </si>
  <si>
    <t>Total reinforcement Governors</t>
  </si>
  <si>
    <t>Total connection services</t>
  </si>
  <si>
    <t xml:space="preserve"> - New housing services</t>
  </si>
  <si>
    <t xml:space="preserve"> - Existing housing services</t>
  </si>
  <si>
    <t xml:space="preserve"> - Non- domestic services</t>
  </si>
  <si>
    <t xml:space="preserve"> - Fuel poor services </t>
  </si>
  <si>
    <t>Governor intervention</t>
  </si>
  <si>
    <t xml:space="preserve">Number </t>
  </si>
  <si>
    <t>Repex</t>
  </si>
  <si>
    <t>T1 length decommissioned</t>
  </si>
  <si>
    <t>T2 length decommissioned</t>
  </si>
  <si>
    <t>T3 length decommissioned</t>
  </si>
  <si>
    <t>Steel length decommissioned</t>
  </si>
  <si>
    <t>Other length decommissioned</t>
  </si>
  <si>
    <t>No. of services transferred</t>
  </si>
  <si>
    <t>No. of services relaid</t>
  </si>
  <si>
    <t xml:space="preserve">Previous year RRP submission </t>
  </si>
  <si>
    <t>Previous year forecast</t>
  </si>
  <si>
    <t>Units</t>
  </si>
  <si>
    <t>Final proposals</t>
  </si>
  <si>
    <t>Variance from final proposals</t>
  </si>
  <si>
    <t>% Variance from final proposals</t>
  </si>
  <si>
    <t xml:space="preserve">Workload </t>
  </si>
  <si>
    <t>c. 4-5</t>
  </si>
  <si>
    <t>c. 35-35</t>
  </si>
  <si>
    <t>2.4 Summary of safety outputs and secondary deliverables</t>
  </si>
  <si>
    <r>
      <t>Actual/forecast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 - Primary output</t>
    </r>
  </si>
  <si>
    <t>Mains risk b/f</t>
  </si>
  <si>
    <t>Mains risk reduction</t>
  </si>
  <si>
    <t>Main risk c/f</t>
  </si>
  <si>
    <t>Cumulative mains risk reduction</t>
  </si>
  <si>
    <r>
      <t>Previous year 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</si>
  <si>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Previous Year Forecast</t>
  </si>
  <si>
    <r>
      <t>Final proposals allowed iron mains risk reduction for RIIO-GD1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</si>
  <si>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Actual/forecast repair risk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</si>
  <si>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2013 (start position)</t>
  </si>
  <si>
    <t>Annual repair risk</t>
  </si>
  <si>
    <t>Movement in risk</t>
  </si>
  <si>
    <r>
      <t>Previous year's forecast repair risK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</si>
  <si>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Variance from previous year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</si>
  <si>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reduction</t>
  </si>
  <si>
    <t>Safety - Emergency response - Primary output</t>
  </si>
  <si>
    <t>Total PREs</t>
  </si>
  <si>
    <t xml:space="preserve">(1) Controllable </t>
  </si>
  <si>
    <t>Number of controlled gas escapes or controlled other gas emergencies reported</t>
  </si>
  <si>
    <t>Number of responses within timescale (2 hours)</t>
  </si>
  <si>
    <t>Percentage of controlled gas escapes responded to within timescale (2 hours)</t>
  </si>
  <si>
    <t>(2) Non-controllable</t>
  </si>
  <si>
    <t>Number of uncontrolled gas escapes or uncontrolled other gas emergencies reported</t>
  </si>
  <si>
    <t>Number of responses within timescale (1 hour)</t>
  </si>
  <si>
    <t>Percentage of uncontrolled gas escapes responded to within timescale (1 hour)</t>
  </si>
  <si>
    <t>Proportion of gas escapes prevented within 12 hrs (secondary deliverable)</t>
  </si>
  <si>
    <t>Gas in Buildings (GIB) events - Iron mains - Secondary deliverable</t>
  </si>
  <si>
    <t xml:space="preserve">GIB events reportable under RIDDOR ie GIB &gt;= 20% LEL or  &gt; 10kg from spun/cast iron fracture or DI corrosion of mains of: </t>
  </si>
  <si>
    <t xml:space="preserve">GIB events (any % level) from spun/cast iron fracture or DI corrosion of mains of: </t>
  </si>
  <si>
    <t>Cast/spun iron fractures and ductile iron corrosion failures - Secondary deliverable</t>
  </si>
  <si>
    <t xml:space="preserve">Number of spun/cast iron fracture or DI corrosion of mains of: </t>
  </si>
  <si>
    <t>Sub-deduct networks - secondary deliverable</t>
  </si>
  <si>
    <t>% off sub-deduct networks taken of risk</t>
  </si>
  <si>
    <t>Cumulative</t>
  </si>
  <si>
    <t>2.5 Summary of reliability outputs and secondary deliverables</t>
  </si>
  <si>
    <t>Summary of loss of supply volumes and duration - primary output</t>
  </si>
  <si>
    <t>Actual/forecast loss of supply volumes (no.)</t>
  </si>
  <si>
    <t>No. of planned interruptions</t>
  </si>
  <si>
    <t>No. of unplanned interruptions</t>
  </si>
  <si>
    <t>Total interruptions</t>
  </si>
  <si>
    <t>Previous year forecast loss of supply volumes (no.)</t>
  </si>
  <si>
    <t>Final proposals allowed loss of supply volumes (no.)</t>
  </si>
  <si>
    <t>Actual/forecast loss of supply duration (mins - million of)</t>
  </si>
  <si>
    <t>Dur. of planned interruptions</t>
  </si>
  <si>
    <t>Dur. of unplanned interruptions</t>
  </si>
  <si>
    <t>Previous year forecast loss of supply duration (mins - million of)</t>
  </si>
  <si>
    <t>Final proposals allowed loss of supply duration (mins - million of)</t>
  </si>
  <si>
    <t>Summary of telemetered faults - secondary deliverables</t>
  </si>
  <si>
    <t>Actual/forecast telemetered faults (fault * duration/no. of telemetered AGIs - "now faults" (hrs))</t>
  </si>
  <si>
    <t>Telemetered faults</t>
  </si>
  <si>
    <t>Previous year forecast telemetered faults (fault * duration/no. of telemetered AGIs - "now faults" (hrs))</t>
  </si>
  <si>
    <t>Final proposals allowed telemetered faults (fault * duration/no. of telemetered AGIs - "now faults" (hrs))</t>
  </si>
  <si>
    <t xml:space="preserve">Final proposals </t>
  </si>
  <si>
    <t>Summary of pressure systems safety regulations (PSSR) faults - secondary deliverables</t>
  </si>
  <si>
    <r>
      <t xml:space="preserve">Actual/forecast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</si>
  <si>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PSSR faults (% or No.)</t>
  </si>
  <si>
    <r>
      <t xml:space="preserve">Previous year 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</si>
  <si>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r>
      <t xml:space="preserve">Final proposals allowed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</si>
  <si>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Number and value of offtake meter error reports</t>
  </si>
  <si>
    <t>Volume of offtake meter errors (GWh)</t>
  </si>
  <si>
    <t>-</t>
  </si>
  <si>
    <t>Throughput (GWh)</t>
  </si>
  <si>
    <t>Meter errors/throughput (%)</t>
  </si>
  <si>
    <t/>
  </si>
  <si>
    <t>Summary Capacity Utilisation</t>
  </si>
  <si>
    <t>Capacity utilisation</t>
  </si>
  <si>
    <t xml:space="preserve"> </t>
  </si>
  <si>
    <t>&lt;/= 50%</t>
  </si>
  <si>
    <t>&gt;50% to &lt;/=70%</t>
  </si>
  <si>
    <t>&gt;70% to &lt;/=80%</t>
  </si>
  <si>
    <t>&gt;80% to &lt;/=100%</t>
  </si>
  <si>
    <t>&gt;100%</t>
  </si>
  <si>
    <t>Total no. of sites</t>
  </si>
  <si>
    <t>2.6  Summary of environmental outputs - shrinkage and leakage volumes</t>
  </si>
  <si>
    <t>Actual/forecast shrinkage volumes (GWh)</t>
  </si>
  <si>
    <t>Shrinkage volumes at start of RIIO-GD1</t>
  </si>
  <si>
    <t>Shrinkage volume</t>
  </si>
  <si>
    <t>Shrinkage baselines</t>
  </si>
  <si>
    <t>Shrinkage volume reduction</t>
  </si>
  <si>
    <t>% shrinkage volume reduction</t>
  </si>
  <si>
    <t>Previous year forecast shrinkage volumes (GWh)</t>
  </si>
  <si>
    <t>Final proposals allowed shrinkage volumes (GWh)</t>
  </si>
  <si>
    <t>Actual/forecast leakage volumes (GWh)</t>
  </si>
  <si>
    <t>Leakage volumes at start of RIIO-GD1</t>
  </si>
  <si>
    <t>Leakage volume</t>
  </si>
  <si>
    <t>Leakage baselines</t>
  </si>
  <si>
    <t>Leakage volume reduction</t>
  </si>
  <si>
    <t>% Leakage volume reduction</t>
  </si>
  <si>
    <t>Previous year forecast leakage volumes (GWh)</t>
  </si>
  <si>
    <t>Final proposals allowed leakage volumes (GWh)</t>
  </si>
  <si>
    <t>2.7 Performance Snapshot</t>
  </si>
  <si>
    <t>Network</t>
  </si>
  <si>
    <t>Actual 
2018/19</t>
  </si>
  <si>
    <t>Number of customers directly connected to network</t>
  </si>
  <si>
    <t>No.</t>
  </si>
  <si>
    <t>Comparator</t>
  </si>
  <si>
    <t>Total GDN network length all pressure tiers</t>
  </si>
  <si>
    <t>Network reliability</t>
  </si>
  <si>
    <t>Overall network reliability</t>
  </si>
  <si>
    <t>% of full delivery 24/7/365</t>
  </si>
  <si>
    <t>Unplanned customer interruptions - exc major incidents</t>
  </si>
  <si>
    <t>No. of customers affected</t>
  </si>
  <si>
    <t>% per number of total customers</t>
  </si>
  <si>
    <t xml:space="preserve">Average duration in minutes </t>
  </si>
  <si>
    <t>Number of major incidents</t>
  </si>
  <si>
    <t>Number : Customers Effected</t>
  </si>
  <si>
    <t>1 : 0</t>
  </si>
  <si>
    <t>Customer Satisfaction</t>
  </si>
  <si>
    <t>Customer Satisfaction - unplanned interruptions</t>
  </si>
  <si>
    <t>score out of 10</t>
  </si>
  <si>
    <t>Ofgem target (8.01)</t>
  </si>
  <si>
    <t>Customer Satisfaction - planned interruptions</t>
  </si>
  <si>
    <t>Ofgem target (8.04)</t>
  </si>
  <si>
    <t>Customer Satisfaction - connections</t>
  </si>
  <si>
    <t>Ofgem target (8.09)</t>
  </si>
  <si>
    <t>Complaints metric</t>
  </si>
  <si>
    <t>scoring of complaints resolution</t>
  </si>
  <si>
    <t>Ofgem target - need to be below 11.57</t>
  </si>
  <si>
    <t>% of all quotes issued within timescales set</t>
  </si>
  <si>
    <t>%</t>
  </si>
  <si>
    <t>Ofgem target</t>
  </si>
  <si>
    <t>% of jobs substantially completed on date agreed with the customer</t>
  </si>
  <si>
    <t>Social Obligations</t>
  </si>
  <si>
    <t>Fuel Poor Connections made in year</t>
  </si>
  <si>
    <t>% of fuel poor connections RIIO to date vs period to date target</t>
  </si>
  <si>
    <t>% better than target</t>
  </si>
  <si>
    <t>Safety</t>
  </si>
  <si>
    <t xml:space="preserve">Attend Uncontrolled escape in 1 hr </t>
  </si>
  <si>
    <t>% achieved</t>
  </si>
  <si>
    <t>Ofgem target is 97%</t>
  </si>
  <si>
    <t xml:space="preserve">Attend Controlled escape in 2 hrs </t>
  </si>
  <si>
    <t>Annual repair risk performance vs target</t>
  </si>
  <si>
    <t xml:space="preserve">Iron mains risk removed </t>
  </si>
  <si>
    <t>Environmental Impact</t>
  </si>
  <si>
    <t>Reduction in shrinkage in year (gas emmissions)</t>
  </si>
  <si>
    <t>Volume (GWh)</t>
  </si>
  <si>
    <t>Shrinkage actuals compared to target volume</t>
  </si>
  <si>
    <t>Improved shrinkage %</t>
  </si>
  <si>
    <t xml:space="preserve">Renewable gas connections </t>
  </si>
  <si>
    <t>Number : Volume  (scmh)</t>
  </si>
  <si>
    <t>0 : 0</t>
  </si>
  <si>
    <t>Financials</t>
  </si>
  <si>
    <t>Totex operating costs</t>
  </si>
  <si>
    <t>£m</t>
  </si>
  <si>
    <t>Ofgem Target</t>
  </si>
  <si>
    <t>% lower Totex than allowance</t>
  </si>
  <si>
    <t>Other pass through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</si>
</sst>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(* #,##0.00_);_(* \(#,##0.00\);_(* &quot;-&quot;??_);_(@_)"/>
    <numFmt numFmtId="168" formatCode="#,##0.0;[Red]\(#,##0.0\)"/>
    <numFmt numFmtId="169" formatCode="_-* #,##0.000_-;\-* #,##0.000_-;_-* &quot;-&quot;??_-;_-@_-"/>
    <numFmt numFmtId="170" formatCode="0.0%"/>
    <numFmt numFmtId="171" formatCode="#,##0.00;[Red]\(#,##0.00\)"/>
    <numFmt numFmtId="172" formatCode="#,##0.0%\);[Red]\(#,##0.0%\);\-"/>
    <numFmt numFmtId="173" formatCode="#,##0.000;[Red]\(#,##0.000\)"/>
    <numFmt numFmtId="174" formatCode="#,##0.000;[Red]#,##0.000"/>
    <numFmt numFmtId="175" formatCode="_-* #,##0_-;\-* #,##0_-;_-* &quot;-&quot;??_-;_-@_-"/>
    <numFmt numFmtId="176" formatCode="_(* #,##0.0_);_(* \(#,##0.0\);_(* &quot;-&quot;??_);_(@_)"/>
    <numFmt numFmtId="177" formatCode="#,##0;[Red]\(#,##0\);\-"/>
    <numFmt numFmtId="178" formatCode="#,##0_);[Red]\(#,##0\);\-"/>
    <numFmt numFmtId="179" formatCode="_(* #,##0_);_(* \(#,##0\);_(* &quot;-&quot;??_);_(@_)"/>
    <numFmt numFmtId="180" formatCode="#,##0.000;\(#,##0.000\)"/>
    <numFmt numFmtId="181" formatCode="#,##0;[Red]\(#,##0\)"/>
    <numFmt numFmtId="182" formatCode="0.00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name val="CG Omega"/>
      <family val="2"/>
    </font>
    <font>
      <b/>
      <sz val="2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6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color rgb="FFFF0000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i/>
      <sz val="10"/>
      <name val="Verdana"/>
      <family val="2"/>
    </font>
    <font>
      <sz val="10"/>
      <color rgb="FFFF0000"/>
      <name val="Verdana"/>
      <family val="2"/>
    </font>
    <font>
      <b/>
      <u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b/>
      <vertAlign val="superscript"/>
      <sz val="8"/>
      <color theme="1"/>
      <name val="Verdana"/>
      <family val="2"/>
    </font>
    <font>
      <vertAlign val="subscript"/>
      <sz val="10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sz val="20"/>
      <name val="Verdan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6"/>
      <name val="Verdana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167" fontId="5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23" fillId="0" borderId="0"/>
    <xf numFmtId="0" fontId="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" fillId="0" borderId="0"/>
    <xf numFmtId="167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48" fillId="0" borderId="0" applyFont="0" applyFill="0" applyBorder="0" applyAlignment="0" applyProtection="0"/>
  </cellStyleXfs>
  <cellXfs count="611">
    <xf numFmtId="0" fontId="0" fillId="0" borderId="0" xfId="0"/>
    <xf numFmtId="164" fontId="3" fillId="2" borderId="0" xfId="2" applyNumberFormat="1" applyFont="1" applyFill="1" applyBorder="1"/>
    <xf numFmtId="0" fontId="4" fillId="2" borderId="0" xfId="2" applyFont="1" applyFill="1" applyBorder="1"/>
    <xf numFmtId="0" fontId="5" fillId="0" borderId="0" xfId="3"/>
    <xf numFmtId="0" fontId="6" fillId="0" borderId="0" xfId="3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Fill="1" applyBorder="1"/>
    <xf numFmtId="0" fontId="7" fillId="0" borderId="5" xfId="0" applyFont="1" applyFill="1" applyBorder="1"/>
    <xf numFmtId="0" fontId="8" fillId="0" borderId="5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vertical="top"/>
    </xf>
    <xf numFmtId="166" fontId="9" fillId="3" borderId="2" xfId="0" applyNumberFormat="1" applyFont="1" applyFill="1" applyBorder="1" applyAlignment="1">
      <alignment vertical="top"/>
    </xf>
    <xf numFmtId="166" fontId="7" fillId="4" borderId="1" xfId="4" applyNumberFormat="1" applyFont="1" applyFill="1" applyBorder="1"/>
    <xf numFmtId="166" fontId="7" fillId="3" borderId="4" xfId="0" applyNumberFormat="1" applyFont="1" applyFill="1" applyBorder="1" applyAlignment="1">
      <alignment vertical="top"/>
    </xf>
    <xf numFmtId="166" fontId="9" fillId="3" borderId="11" xfId="0" applyNumberFormat="1" applyFont="1" applyFill="1" applyBorder="1" applyAlignment="1">
      <alignment vertical="top"/>
    </xf>
    <xf numFmtId="166" fontId="7" fillId="4" borderId="5" xfId="4" applyNumberFormat="1" applyFont="1" applyFill="1" applyBorder="1"/>
    <xf numFmtId="166" fontId="7" fillId="3" borderId="10" xfId="0" applyNumberFormat="1" applyFont="1" applyFill="1" applyBorder="1" applyAlignment="1">
      <alignment vertical="top"/>
    </xf>
    <xf numFmtId="168" fontId="7" fillId="0" borderId="5" xfId="0" applyNumberFormat="1" applyFont="1" applyFill="1" applyBorder="1" applyAlignment="1">
      <alignment horizontal="left" vertical="top" indent="1"/>
    </xf>
    <xf numFmtId="166" fontId="11" fillId="3" borderId="11" xfId="0" applyNumberFormat="1" applyFont="1" applyFill="1" applyBorder="1" applyAlignment="1">
      <alignment vertical="top"/>
    </xf>
    <xf numFmtId="166" fontId="12" fillId="3" borderId="10" xfId="0" applyNumberFormat="1" applyFont="1" applyFill="1" applyBorder="1" applyAlignment="1">
      <alignment vertical="top"/>
    </xf>
    <xf numFmtId="165" fontId="9" fillId="0" borderId="12" xfId="0" applyNumberFormat="1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/>
    </xf>
    <xf numFmtId="166" fontId="9" fillId="3" borderId="4" xfId="0" applyNumberFormat="1" applyFont="1" applyFill="1" applyBorder="1" applyAlignment="1">
      <alignment vertical="top"/>
    </xf>
    <xf numFmtId="166" fontId="9" fillId="3" borderId="10" xfId="0" applyNumberFormat="1" applyFont="1" applyFill="1" applyBorder="1" applyAlignment="1">
      <alignment vertical="top"/>
    </xf>
    <xf numFmtId="166" fontId="9" fillId="3" borderId="6" xfId="0" applyNumberFormat="1" applyFont="1" applyFill="1" applyBorder="1" applyAlignment="1">
      <alignment vertical="top"/>
    </xf>
    <xf numFmtId="166" fontId="9" fillId="3" borderId="8" xfId="0" applyNumberFormat="1" applyFont="1" applyFill="1" applyBorder="1" applyAlignment="1">
      <alignment vertical="top"/>
    </xf>
    <xf numFmtId="0" fontId="13" fillId="0" borderId="0" xfId="0" applyFont="1"/>
    <xf numFmtId="168" fontId="7" fillId="0" borderId="5" xfId="0" applyNumberFormat="1" applyFont="1" applyFill="1" applyBorder="1" applyAlignment="1">
      <alignment vertical="top"/>
    </xf>
    <xf numFmtId="166" fontId="9" fillId="3" borderId="5" xfId="0" applyNumberFormat="1" applyFont="1" applyFill="1" applyBorder="1" applyAlignment="1">
      <alignment vertical="top"/>
    </xf>
    <xf numFmtId="166" fontId="7" fillId="3" borderId="5" xfId="0" applyNumberFormat="1" applyFont="1" applyFill="1" applyBorder="1" applyAlignment="1">
      <alignment vertical="top"/>
    </xf>
    <xf numFmtId="166" fontId="12" fillId="3" borderId="5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 wrapText="1"/>
    </xf>
    <xf numFmtId="166" fontId="9" fillId="3" borderId="11" xfId="5" applyNumberFormat="1" applyFont="1" applyFill="1" applyBorder="1" applyAlignment="1">
      <alignment vertical="top"/>
    </xf>
    <xf numFmtId="166" fontId="7" fillId="3" borderId="5" xfId="5" applyNumberFormat="1" applyFont="1" applyFill="1" applyBorder="1" applyAlignment="1">
      <alignment vertical="top"/>
    </xf>
    <xf numFmtId="0" fontId="7" fillId="0" borderId="5" xfId="5" applyFont="1" applyFill="1" applyBorder="1" applyAlignment="1">
      <alignment vertical="top"/>
    </xf>
    <xf numFmtId="0" fontId="9" fillId="0" borderId="12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166" fontId="14" fillId="3" borderId="1" xfId="0" applyNumberFormat="1" applyFont="1" applyFill="1" applyBorder="1" applyAlignment="1">
      <alignment vertical="top" wrapText="1"/>
    </xf>
    <xf numFmtId="0" fontId="8" fillId="0" borderId="1" xfId="0" applyFont="1" applyFill="1" applyBorder="1"/>
    <xf numFmtId="166" fontId="8" fillId="3" borderId="1" xfId="0" applyNumberFormat="1" applyFont="1" applyFill="1" applyBorder="1"/>
    <xf numFmtId="165" fontId="9" fillId="0" borderId="13" xfId="0" applyNumberFormat="1" applyFont="1" applyFill="1" applyBorder="1" applyAlignment="1">
      <alignment vertical="top"/>
    </xf>
    <xf numFmtId="168" fontId="9" fillId="0" borderId="14" xfId="0" applyNumberFormat="1" applyFont="1" applyFill="1" applyBorder="1"/>
    <xf numFmtId="168" fontId="9" fillId="3" borderId="15" xfId="0" applyNumberFormat="1" applyFont="1" applyFill="1" applyBorder="1"/>
    <xf numFmtId="168" fontId="7" fillId="0" borderId="0" xfId="0" applyNumberFormat="1" applyFont="1"/>
    <xf numFmtId="166" fontId="7" fillId="3" borderId="5" xfId="4" applyNumberFormat="1" applyFont="1" applyFill="1" applyBorder="1" applyAlignment="1">
      <alignment vertical="top"/>
    </xf>
    <xf numFmtId="168" fontId="7" fillId="0" borderId="9" xfId="0" applyNumberFormat="1" applyFont="1" applyFill="1" applyBorder="1" applyAlignment="1">
      <alignment vertical="top"/>
    </xf>
    <xf numFmtId="166" fontId="7" fillId="3" borderId="9" xfId="4" applyNumberFormat="1" applyFont="1" applyFill="1" applyBorder="1" applyAlignment="1">
      <alignment vertical="top"/>
    </xf>
    <xf numFmtId="0" fontId="8" fillId="0" borderId="12" xfId="0" applyFont="1" applyFill="1" applyBorder="1" applyAlignment="1">
      <alignment wrapText="1"/>
    </xf>
    <xf numFmtId="168" fontId="9" fillId="3" borderId="12" xfId="0" applyNumberFormat="1" applyFont="1" applyFill="1" applyBorder="1"/>
    <xf numFmtId="168" fontId="9" fillId="3" borderId="9" xfId="0" applyNumberFormat="1" applyFont="1" applyFill="1" applyBorder="1"/>
    <xf numFmtId="168" fontId="9" fillId="0" borderId="0" xfId="0" applyNumberFormat="1" applyFont="1"/>
    <xf numFmtId="0" fontId="9" fillId="0" borderId="13" xfId="0" applyFont="1" applyBorder="1"/>
    <xf numFmtId="168" fontId="14" fillId="0" borderId="14" xfId="0" applyNumberFormat="1" applyFont="1" applyBorder="1"/>
    <xf numFmtId="168" fontId="7" fillId="0" borderId="14" xfId="0" applyNumberFormat="1" applyFont="1" applyBorder="1"/>
    <xf numFmtId="168" fontId="7" fillId="0" borderId="15" xfId="0" applyNumberFormat="1" applyFont="1" applyBorder="1"/>
    <xf numFmtId="165" fontId="7" fillId="0" borderId="11" xfId="0" applyNumberFormat="1" applyFont="1" applyFill="1" applyBorder="1" applyAlignment="1">
      <alignment vertical="top"/>
    </xf>
    <xf numFmtId="168" fontId="9" fillId="3" borderId="5" xfId="0" applyNumberFormat="1" applyFont="1" applyFill="1" applyBorder="1" applyAlignment="1">
      <alignment vertical="top"/>
    </xf>
    <xf numFmtId="168" fontId="9" fillId="3" borderId="1" xfId="0" applyNumberFormat="1" applyFont="1" applyFill="1" applyBorder="1" applyAlignment="1">
      <alignment vertical="top"/>
    </xf>
    <xf numFmtId="165" fontId="9" fillId="0" borderId="9" xfId="0" applyNumberFormat="1" applyFont="1" applyFill="1" applyBorder="1" applyAlignment="1">
      <alignment vertical="top"/>
    </xf>
    <xf numFmtId="165" fontId="14" fillId="0" borderId="9" xfId="0" applyNumberFormat="1" applyFont="1" applyFill="1" applyBorder="1" applyAlignment="1">
      <alignment vertical="top"/>
    </xf>
    <xf numFmtId="168" fontId="14" fillId="0" borderId="15" xfId="0" applyNumberFormat="1" applyFont="1" applyFill="1" applyBorder="1"/>
    <xf numFmtId="168" fontId="14" fillId="0" borderId="12" xfId="0" applyNumberFormat="1" applyFont="1" applyFill="1" applyBorder="1"/>
    <xf numFmtId="168" fontId="15" fillId="0" borderId="12" xfId="0" applyNumberFormat="1" applyFont="1" applyFill="1" applyBorder="1"/>
    <xf numFmtId="168" fontId="7" fillId="0" borderId="0" xfId="0" applyNumberFormat="1" applyFont="1" applyFill="1"/>
    <xf numFmtId="0" fontId="7" fillId="0" borderId="0" xfId="0" applyFont="1" applyFill="1"/>
    <xf numFmtId="166" fontId="8" fillId="3" borderId="12" xfId="0" applyNumberFormat="1" applyFont="1" applyFill="1" applyBorder="1"/>
    <xf numFmtId="168" fontId="8" fillId="0" borderId="0" xfId="0" applyNumberFormat="1" applyFont="1"/>
    <xf numFmtId="0" fontId="8" fillId="3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169" fontId="9" fillId="3" borderId="2" xfId="0" applyNumberFormat="1" applyFont="1" applyFill="1" applyBorder="1" applyAlignment="1">
      <alignment vertical="top"/>
    </xf>
    <xf numFmtId="166" fontId="7" fillId="3" borderId="1" xfId="4" applyNumberFormat="1" applyFont="1" applyFill="1" applyBorder="1"/>
    <xf numFmtId="166" fontId="7" fillId="3" borderId="4" xfId="4" applyNumberFormat="1" applyFont="1" applyFill="1" applyBorder="1"/>
    <xf numFmtId="170" fontId="9" fillId="3" borderId="2" xfId="1" applyNumberFormat="1" applyFont="1" applyFill="1" applyBorder="1" applyAlignment="1">
      <alignment vertical="top"/>
    </xf>
    <xf numFmtId="170" fontId="7" fillId="3" borderId="1" xfId="1" applyNumberFormat="1" applyFont="1" applyFill="1" applyBorder="1"/>
    <xf numFmtId="170" fontId="7" fillId="3" borderId="4" xfId="1" applyNumberFormat="1" applyFont="1" applyFill="1" applyBorder="1"/>
    <xf numFmtId="170" fontId="7" fillId="3" borderId="4" xfId="1" applyNumberFormat="1" applyFont="1" applyFill="1" applyBorder="1" applyAlignment="1">
      <alignment vertical="top"/>
    </xf>
    <xf numFmtId="169" fontId="9" fillId="3" borderId="11" xfId="0" applyNumberFormat="1" applyFont="1" applyFill="1" applyBorder="1" applyAlignment="1">
      <alignment vertical="top"/>
    </xf>
    <xf numFmtId="166" fontId="7" fillId="3" borderId="5" xfId="4" applyNumberFormat="1" applyFont="1" applyFill="1" applyBorder="1"/>
    <xf numFmtId="166" fontId="7" fillId="3" borderId="10" xfId="4" applyNumberFormat="1" applyFont="1" applyFill="1" applyBorder="1"/>
    <xf numFmtId="170" fontId="9" fillId="3" borderId="11" xfId="1" applyNumberFormat="1" applyFont="1" applyFill="1" applyBorder="1" applyAlignment="1">
      <alignment vertical="top"/>
    </xf>
    <xf numFmtId="170" fontId="7" fillId="3" borderId="5" xfId="1" applyNumberFormat="1" applyFont="1" applyFill="1" applyBorder="1"/>
    <xf numFmtId="170" fontId="7" fillId="3" borderId="10" xfId="1" applyNumberFormat="1" applyFont="1" applyFill="1" applyBorder="1"/>
    <xf numFmtId="170" fontId="7" fillId="3" borderId="10" xfId="1" applyNumberFormat="1" applyFont="1" applyFill="1" applyBorder="1" applyAlignment="1">
      <alignment vertical="top"/>
    </xf>
    <xf numFmtId="169" fontId="11" fillId="3" borderId="11" xfId="0" applyNumberFormat="1" applyFont="1" applyFill="1" applyBorder="1" applyAlignment="1">
      <alignment vertical="top"/>
    </xf>
    <xf numFmtId="166" fontId="12" fillId="3" borderId="5" xfId="4" applyNumberFormat="1" applyFont="1" applyFill="1" applyBorder="1"/>
    <xf numFmtId="166" fontId="12" fillId="3" borderId="10" xfId="4" applyNumberFormat="1" applyFont="1" applyFill="1" applyBorder="1"/>
    <xf numFmtId="170" fontId="11" fillId="3" borderId="11" xfId="1" applyNumberFormat="1" applyFont="1" applyFill="1" applyBorder="1" applyAlignment="1">
      <alignment vertical="top"/>
    </xf>
    <xf numFmtId="170" fontId="12" fillId="3" borderId="5" xfId="1" applyNumberFormat="1" applyFont="1" applyFill="1" applyBorder="1"/>
    <xf numFmtId="170" fontId="12" fillId="3" borderId="10" xfId="1" applyNumberFormat="1" applyFont="1" applyFill="1" applyBorder="1"/>
    <xf numFmtId="170" fontId="12" fillId="3" borderId="10" xfId="1" applyNumberFormat="1" applyFont="1" applyFill="1" applyBorder="1" applyAlignment="1">
      <alignment vertical="top"/>
    </xf>
    <xf numFmtId="166" fontId="12" fillId="3" borderId="9" xfId="4" applyNumberFormat="1" applyFont="1" applyFill="1" applyBorder="1"/>
    <xf numFmtId="166" fontId="12" fillId="3" borderId="8" xfId="4" applyNumberFormat="1" applyFont="1" applyFill="1" applyBorder="1"/>
    <xf numFmtId="170" fontId="12" fillId="3" borderId="9" xfId="1" applyNumberFormat="1" applyFont="1" applyFill="1" applyBorder="1"/>
    <xf numFmtId="170" fontId="12" fillId="3" borderId="8" xfId="1" applyNumberFormat="1" applyFont="1" applyFill="1" applyBorder="1"/>
    <xf numFmtId="169" fontId="9" fillId="3" borderId="12" xfId="0" applyNumberFormat="1" applyFont="1" applyFill="1" applyBorder="1" applyAlignment="1">
      <alignment vertical="top"/>
    </xf>
    <xf numFmtId="166" fontId="9" fillId="3" borderId="9" xfId="0" applyNumberFormat="1" applyFont="1" applyFill="1" applyBorder="1" applyAlignment="1">
      <alignment vertical="top"/>
    </xf>
    <xf numFmtId="170" fontId="9" fillId="3" borderId="12" xfId="1" applyNumberFormat="1" applyFont="1" applyFill="1" applyBorder="1" applyAlignment="1">
      <alignment vertical="top"/>
    </xf>
    <xf numFmtId="170" fontId="9" fillId="3" borderId="5" xfId="1" applyNumberFormat="1" applyFont="1" applyFill="1" applyBorder="1" applyAlignment="1">
      <alignment vertical="top"/>
    </xf>
    <xf numFmtId="170" fontId="9" fillId="3" borderId="9" xfId="1" applyNumberFormat="1" applyFont="1" applyFill="1" applyBorder="1" applyAlignment="1">
      <alignment vertical="top"/>
    </xf>
    <xf numFmtId="170" fontId="9" fillId="3" borderId="4" xfId="1" applyNumberFormat="1" applyFont="1" applyFill="1" applyBorder="1" applyAlignment="1">
      <alignment vertical="top"/>
    </xf>
    <xf numFmtId="170" fontId="9" fillId="3" borderId="10" xfId="1" applyNumberFormat="1" applyFont="1" applyFill="1" applyBorder="1" applyAlignment="1">
      <alignment vertical="top"/>
    </xf>
    <xf numFmtId="169" fontId="9" fillId="3" borderId="6" xfId="0" applyNumberFormat="1" applyFont="1" applyFill="1" applyBorder="1" applyAlignment="1">
      <alignment vertical="top"/>
    </xf>
    <xf numFmtId="166" fontId="7" fillId="3" borderId="9" xfId="4" applyNumberFormat="1" applyFont="1" applyFill="1" applyBorder="1"/>
    <xf numFmtId="170" fontId="9" fillId="3" borderId="6" xfId="1" applyNumberFormat="1" applyFont="1" applyFill="1" applyBorder="1" applyAlignment="1">
      <alignment vertical="top"/>
    </xf>
    <xf numFmtId="170" fontId="7" fillId="3" borderId="9" xfId="1" applyNumberFormat="1" applyFont="1" applyFill="1" applyBorder="1"/>
    <xf numFmtId="170" fontId="9" fillId="3" borderId="8" xfId="1" applyNumberFormat="1" applyFont="1" applyFill="1" applyBorder="1" applyAlignment="1">
      <alignment vertical="top"/>
    </xf>
    <xf numFmtId="166" fontId="9" fillId="3" borderId="1" xfId="0" applyNumberFormat="1" applyFont="1" applyFill="1" applyBorder="1" applyAlignment="1">
      <alignment vertical="top"/>
    </xf>
    <xf numFmtId="170" fontId="9" fillId="3" borderId="1" xfId="1" applyNumberFormat="1" applyFont="1" applyFill="1" applyBorder="1" applyAlignment="1">
      <alignment vertical="top"/>
    </xf>
    <xf numFmtId="169" fontId="9" fillId="3" borderId="5" xfId="0" applyNumberFormat="1" applyFont="1" applyFill="1" applyBorder="1" applyAlignment="1">
      <alignment vertical="top"/>
    </xf>
    <xf numFmtId="170" fontId="7" fillId="3" borderId="5" xfId="1" applyNumberFormat="1" applyFont="1" applyFill="1" applyBorder="1" applyAlignment="1">
      <alignment vertical="top"/>
    </xf>
    <xf numFmtId="170" fontId="12" fillId="3" borderId="5" xfId="1" applyNumberFormat="1" applyFont="1" applyFill="1" applyBorder="1" applyAlignment="1">
      <alignment vertical="top"/>
    </xf>
    <xf numFmtId="169" fontId="9" fillId="3" borderId="12" xfId="0" applyNumberFormat="1" applyFont="1" applyFill="1" applyBorder="1" applyAlignment="1">
      <alignment vertical="top" wrapText="1"/>
    </xf>
    <xf numFmtId="166" fontId="9" fillId="3" borderId="1" xfId="0" applyNumberFormat="1" applyFont="1" applyFill="1" applyBorder="1" applyAlignment="1">
      <alignment vertical="top" wrapText="1"/>
    </xf>
    <xf numFmtId="166" fontId="9" fillId="3" borderId="9" xfId="0" applyNumberFormat="1" applyFont="1" applyFill="1" applyBorder="1" applyAlignment="1">
      <alignment vertical="top" wrapText="1"/>
    </xf>
    <xf numFmtId="170" fontId="9" fillId="3" borderId="12" xfId="1" applyNumberFormat="1" applyFont="1" applyFill="1" applyBorder="1" applyAlignment="1">
      <alignment vertical="top" wrapText="1"/>
    </xf>
    <xf numFmtId="170" fontId="9" fillId="3" borderId="1" xfId="1" applyNumberFormat="1" applyFont="1" applyFill="1" applyBorder="1" applyAlignment="1">
      <alignment vertical="top" wrapText="1"/>
    </xf>
    <xf numFmtId="170" fontId="9" fillId="3" borderId="9" xfId="1" applyNumberFormat="1" applyFont="1" applyFill="1" applyBorder="1" applyAlignment="1">
      <alignment vertical="top" wrapText="1"/>
    </xf>
    <xf numFmtId="169" fontId="9" fillId="3" borderId="11" xfId="5" applyNumberFormat="1" applyFont="1" applyFill="1" applyBorder="1" applyAlignment="1">
      <alignment vertical="top"/>
    </xf>
    <xf numFmtId="168" fontId="16" fillId="0" borderId="5" xfId="0" applyNumberFormat="1" applyFont="1" applyFill="1" applyBorder="1" applyAlignment="1">
      <alignment vertical="top"/>
    </xf>
    <xf numFmtId="168" fontId="16" fillId="0" borderId="0" xfId="0" applyNumberFormat="1" applyFont="1"/>
    <xf numFmtId="169" fontId="14" fillId="3" borderId="1" xfId="0" applyNumberFormat="1" applyFont="1" applyFill="1" applyBorder="1" applyAlignment="1">
      <alignment vertical="top" wrapText="1"/>
    </xf>
    <xf numFmtId="166" fontId="14" fillId="3" borderId="5" xfId="0" applyNumberFormat="1" applyFont="1" applyFill="1" applyBorder="1" applyAlignment="1">
      <alignment vertical="top" wrapText="1"/>
    </xf>
    <xf numFmtId="0" fontId="16" fillId="0" borderId="0" xfId="0" applyFont="1"/>
    <xf numFmtId="170" fontId="14" fillId="3" borderId="11" xfId="1" applyNumberFormat="1" applyFont="1" applyFill="1" applyBorder="1" applyAlignment="1">
      <alignment vertical="top"/>
    </xf>
    <xf numFmtId="170" fontId="14" fillId="3" borderId="9" xfId="1" applyNumberFormat="1" applyFont="1" applyFill="1" applyBorder="1" applyAlignment="1">
      <alignment vertical="top" wrapText="1"/>
    </xf>
    <xf numFmtId="170" fontId="14" fillId="3" borderId="5" xfId="1" applyNumberFormat="1" applyFont="1" applyFill="1" applyBorder="1" applyAlignment="1">
      <alignment vertical="top"/>
    </xf>
    <xf numFmtId="169" fontId="8" fillId="3" borderId="1" xfId="0" applyNumberFormat="1" applyFont="1" applyFill="1" applyBorder="1"/>
    <xf numFmtId="170" fontId="8" fillId="3" borderId="1" xfId="1" applyNumberFormat="1" applyFont="1" applyFill="1" applyBorder="1"/>
    <xf numFmtId="169" fontId="9" fillId="3" borderId="14" xfId="0" applyNumberFormat="1" applyFont="1" applyFill="1" applyBorder="1"/>
    <xf numFmtId="168" fontId="9" fillId="3" borderId="14" xfId="0" applyNumberFormat="1" applyFont="1" applyFill="1" applyBorder="1"/>
    <xf numFmtId="168" fontId="8" fillId="3" borderId="14" xfId="0" applyNumberFormat="1" applyFont="1" applyFill="1" applyBorder="1"/>
    <xf numFmtId="170" fontId="9" fillId="3" borderId="14" xfId="1" applyNumberFormat="1" applyFont="1" applyFill="1" applyBorder="1"/>
    <xf numFmtId="170" fontId="8" fillId="3" borderId="14" xfId="1" applyNumberFormat="1" applyFont="1" applyFill="1" applyBorder="1"/>
    <xf numFmtId="170" fontId="9" fillId="3" borderId="15" xfId="1" applyNumberFormat="1" applyFont="1" applyFill="1" applyBorder="1"/>
    <xf numFmtId="168" fontId="7" fillId="0" borderId="11" xfId="0" applyNumberFormat="1" applyFont="1" applyFill="1" applyBorder="1" applyAlignment="1">
      <alignment vertical="top"/>
    </xf>
    <xf numFmtId="166" fontId="7" fillId="3" borderId="11" xfId="4" applyNumberFormat="1" applyFont="1" applyFill="1" applyBorder="1"/>
    <xf numFmtId="170" fontId="7" fillId="3" borderId="11" xfId="1" applyNumberFormat="1" applyFont="1" applyFill="1" applyBorder="1"/>
    <xf numFmtId="168" fontId="7" fillId="0" borderId="6" xfId="0" applyNumberFormat="1" applyFont="1" applyFill="1" applyBorder="1" applyAlignment="1">
      <alignment vertical="top"/>
    </xf>
    <xf numFmtId="166" fontId="7" fillId="3" borderId="6" xfId="4" applyNumberFormat="1" applyFont="1" applyFill="1" applyBorder="1"/>
    <xf numFmtId="170" fontId="7" fillId="3" borderId="6" xfId="1" applyNumberFormat="1" applyFont="1" applyFill="1" applyBorder="1"/>
    <xf numFmtId="170" fontId="7" fillId="3" borderId="9" xfId="1" applyNumberFormat="1" applyFont="1" applyFill="1" applyBorder="1" applyAlignment="1">
      <alignment vertical="top"/>
    </xf>
    <xf numFmtId="169" fontId="9" fillId="3" borderId="15" xfId="0" applyNumberFormat="1" applyFont="1" applyFill="1" applyBorder="1"/>
    <xf numFmtId="168" fontId="8" fillId="3" borderId="12" xfId="0" applyNumberFormat="1" applyFont="1" applyFill="1" applyBorder="1"/>
    <xf numFmtId="170" fontId="9" fillId="3" borderId="9" xfId="1" applyNumberFormat="1" applyFont="1" applyFill="1" applyBorder="1"/>
    <xf numFmtId="170" fontId="8" fillId="3" borderId="12" xfId="1" applyNumberFormat="1" applyFont="1" applyFill="1" applyBorder="1"/>
    <xf numFmtId="170" fontId="9" fillId="3" borderId="12" xfId="1" applyNumberFormat="1" applyFont="1" applyFill="1" applyBorder="1"/>
    <xf numFmtId="0" fontId="14" fillId="0" borderId="13" xfId="0" applyFont="1" applyBorder="1"/>
    <xf numFmtId="168" fontId="16" fillId="0" borderId="3" xfId="0" applyNumberFormat="1" applyFont="1" applyBorder="1"/>
    <xf numFmtId="168" fontId="16" fillId="0" borderId="14" xfId="0" applyNumberFormat="1" applyFont="1" applyBorder="1"/>
    <xf numFmtId="168" fontId="16" fillId="0" borderId="15" xfId="0" applyNumberFormat="1" applyFont="1" applyBorder="1"/>
    <xf numFmtId="165" fontId="16" fillId="0" borderId="11" xfId="0" applyNumberFormat="1" applyFont="1" applyFill="1" applyBorder="1" applyAlignment="1">
      <alignment vertical="top"/>
    </xf>
    <xf numFmtId="168" fontId="16" fillId="3" borderId="1" xfId="0" applyNumberFormat="1" applyFont="1" applyFill="1" applyBorder="1" applyAlignment="1">
      <alignment vertical="top"/>
    </xf>
    <xf numFmtId="168" fontId="14" fillId="3" borderId="1" xfId="0" applyNumberFormat="1" applyFont="1" applyFill="1" applyBorder="1" applyAlignment="1">
      <alignment vertical="top"/>
    </xf>
    <xf numFmtId="168" fontId="16" fillId="3" borderId="5" xfId="0" applyNumberFormat="1" applyFont="1" applyFill="1" applyBorder="1" applyAlignment="1">
      <alignment vertical="top"/>
    </xf>
    <xf numFmtId="168" fontId="14" fillId="3" borderId="5" xfId="0" applyNumberFormat="1" applyFont="1" applyFill="1" applyBorder="1" applyAlignment="1">
      <alignment vertical="top"/>
    </xf>
    <xf numFmtId="165" fontId="14" fillId="0" borderId="12" xfId="0" applyNumberFormat="1" applyFont="1" applyFill="1" applyBorder="1" applyAlignment="1">
      <alignment vertical="top"/>
    </xf>
    <xf numFmtId="168" fontId="14" fillId="3" borderId="8" xfId="0" applyNumberFormat="1" applyFont="1" applyFill="1" applyBorder="1"/>
    <xf numFmtId="168" fontId="14" fillId="3" borderId="15" xfId="0" applyNumberFormat="1" applyFont="1" applyFill="1" applyBorder="1"/>
    <xf numFmtId="168" fontId="14" fillId="3" borderId="12" xfId="0" applyNumberFormat="1" applyFont="1" applyFill="1" applyBorder="1"/>
    <xf numFmtId="168" fontId="15" fillId="3" borderId="12" xfId="0" applyNumberFormat="1" applyFont="1" applyFill="1" applyBorder="1"/>
    <xf numFmtId="0" fontId="15" fillId="0" borderId="12" xfId="0" applyFont="1" applyFill="1" applyBorder="1" applyAlignment="1">
      <alignment wrapText="1"/>
    </xf>
    <xf numFmtId="166" fontId="15" fillId="3" borderId="12" xfId="0" applyNumberFormat="1" applyFont="1" applyFill="1" applyBorder="1"/>
    <xf numFmtId="171" fontId="9" fillId="0" borderId="0" xfId="0" applyNumberFormat="1" applyFont="1"/>
    <xf numFmtId="168" fontId="9" fillId="3" borderId="2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8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  <xf numFmtId="168" fontId="7" fillId="0" borderId="0" xfId="0" applyNumberFormat="1" applyFont="1" applyAlignment="1">
      <alignment horizontal="left"/>
    </xf>
    <xf numFmtId="168" fontId="9" fillId="3" borderId="2" xfId="0" applyNumberFormat="1" applyFont="1" applyFill="1" applyBorder="1" applyAlignment="1">
      <alignment vertical="top"/>
    </xf>
    <xf numFmtId="168" fontId="7" fillId="3" borderId="1" xfId="4" applyNumberFormat="1" applyFont="1" applyFill="1" applyBorder="1"/>
    <xf numFmtId="168" fontId="7" fillId="3" borderId="4" xfId="4" applyNumberFormat="1" applyFont="1" applyFill="1" applyBorder="1"/>
    <xf numFmtId="168" fontId="7" fillId="3" borderId="4" xfId="0" applyNumberFormat="1" applyFont="1" applyFill="1" applyBorder="1" applyAlignment="1">
      <alignment vertical="top"/>
    </xf>
    <xf numFmtId="172" fontId="9" fillId="3" borderId="2" xfId="1" applyNumberFormat="1" applyFont="1" applyFill="1" applyBorder="1" applyAlignment="1">
      <alignment vertical="top"/>
    </xf>
    <xf numFmtId="172" fontId="7" fillId="3" borderId="1" xfId="1" applyNumberFormat="1" applyFont="1" applyFill="1" applyBorder="1"/>
    <xf numFmtId="172" fontId="7" fillId="3" borderId="4" xfId="1" applyNumberFormat="1" applyFont="1" applyFill="1" applyBorder="1"/>
    <xf numFmtId="172" fontId="7" fillId="3" borderId="4" xfId="1" applyNumberFormat="1" applyFont="1" applyFill="1" applyBorder="1" applyAlignment="1">
      <alignment vertical="top"/>
    </xf>
    <xf numFmtId="168" fontId="9" fillId="3" borderId="11" xfId="0" applyNumberFormat="1" applyFont="1" applyFill="1" applyBorder="1" applyAlignment="1">
      <alignment vertical="top"/>
    </xf>
    <xf numFmtId="168" fontId="7" fillId="3" borderId="5" xfId="4" applyNumberFormat="1" applyFont="1" applyFill="1" applyBorder="1"/>
    <xf numFmtId="168" fontId="7" fillId="3" borderId="10" xfId="4" applyNumberFormat="1" applyFont="1" applyFill="1" applyBorder="1"/>
    <xf numFmtId="168" fontId="7" fillId="3" borderId="10" xfId="0" applyNumberFormat="1" applyFont="1" applyFill="1" applyBorder="1" applyAlignment="1">
      <alignment vertical="top"/>
    </xf>
    <xf numFmtId="172" fontId="9" fillId="3" borderId="11" xfId="1" applyNumberFormat="1" applyFont="1" applyFill="1" applyBorder="1" applyAlignment="1">
      <alignment vertical="top"/>
    </xf>
    <xf numFmtId="172" fontId="7" fillId="3" borderId="5" xfId="1" applyNumberFormat="1" applyFont="1" applyFill="1" applyBorder="1"/>
    <xf numFmtId="172" fontId="7" fillId="3" borderId="10" xfId="1" applyNumberFormat="1" applyFont="1" applyFill="1" applyBorder="1"/>
    <xf numFmtId="172" fontId="7" fillId="3" borderId="10" xfId="1" applyNumberFormat="1" applyFont="1" applyFill="1" applyBorder="1" applyAlignment="1">
      <alignment vertical="top"/>
    </xf>
    <xf numFmtId="168" fontId="11" fillId="3" borderId="11" xfId="0" applyNumberFormat="1" applyFont="1" applyFill="1" applyBorder="1" applyAlignment="1">
      <alignment vertical="top"/>
    </xf>
    <xf numFmtId="168" fontId="12" fillId="3" borderId="5" xfId="4" applyNumberFormat="1" applyFont="1" applyFill="1" applyBorder="1"/>
    <xf numFmtId="168" fontId="12" fillId="3" borderId="10" xfId="4" applyNumberFormat="1" applyFont="1" applyFill="1" applyBorder="1"/>
    <xf numFmtId="168" fontId="12" fillId="3" borderId="10" xfId="0" applyNumberFormat="1" applyFont="1" applyFill="1" applyBorder="1" applyAlignment="1">
      <alignment vertical="top"/>
    </xf>
    <xf numFmtId="172" fontId="11" fillId="3" borderId="11" xfId="1" applyNumberFormat="1" applyFont="1" applyFill="1" applyBorder="1" applyAlignment="1">
      <alignment vertical="top"/>
    </xf>
    <xf numFmtId="172" fontId="12" fillId="3" borderId="5" xfId="1" applyNumberFormat="1" applyFont="1" applyFill="1" applyBorder="1"/>
    <xf numFmtId="172" fontId="12" fillId="3" borderId="10" xfId="1" applyNumberFormat="1" applyFont="1" applyFill="1" applyBorder="1"/>
    <xf numFmtId="172" fontId="12" fillId="3" borderId="10" xfId="1" applyNumberFormat="1" applyFont="1" applyFill="1" applyBorder="1" applyAlignment="1">
      <alignment vertical="top"/>
    </xf>
    <xf numFmtId="168" fontId="12" fillId="3" borderId="9" xfId="4" applyNumberFormat="1" applyFont="1" applyFill="1" applyBorder="1"/>
    <xf numFmtId="168" fontId="12" fillId="3" borderId="8" xfId="4" applyNumberFormat="1" applyFont="1" applyFill="1" applyBorder="1"/>
    <xf numFmtId="172" fontId="12" fillId="3" borderId="9" xfId="1" applyNumberFormat="1" applyFont="1" applyFill="1" applyBorder="1"/>
    <xf numFmtId="172" fontId="12" fillId="3" borderId="8" xfId="1" applyNumberFormat="1" applyFont="1" applyFill="1" applyBorder="1"/>
    <xf numFmtId="168" fontId="9" fillId="3" borderId="12" xfId="0" applyNumberFormat="1" applyFont="1" applyFill="1" applyBorder="1" applyAlignment="1">
      <alignment vertical="top"/>
    </xf>
    <xf numFmtId="168" fontId="9" fillId="3" borderId="9" xfId="0" applyNumberFormat="1" applyFont="1" applyFill="1" applyBorder="1" applyAlignment="1">
      <alignment vertical="top"/>
    </xf>
    <xf numFmtId="172" fontId="9" fillId="3" borderId="12" xfId="1" applyNumberFormat="1" applyFont="1" applyFill="1" applyBorder="1" applyAlignment="1">
      <alignment vertical="top"/>
    </xf>
    <xf numFmtId="172" fontId="9" fillId="3" borderId="5" xfId="1" applyNumberFormat="1" applyFont="1" applyFill="1" applyBorder="1" applyAlignment="1">
      <alignment vertical="top"/>
    </xf>
    <xf numFmtId="172" fontId="9" fillId="3" borderId="9" xfId="1" applyNumberFormat="1" applyFont="1" applyFill="1" applyBorder="1" applyAlignment="1">
      <alignment vertical="top"/>
    </xf>
    <xf numFmtId="171" fontId="9" fillId="3" borderId="5" xfId="0" applyNumberFormat="1" applyFont="1" applyFill="1" applyBorder="1" applyAlignment="1">
      <alignment vertical="top"/>
    </xf>
    <xf numFmtId="168" fontId="9" fillId="3" borderId="4" xfId="0" applyNumberFormat="1" applyFont="1" applyFill="1" applyBorder="1" applyAlignment="1">
      <alignment vertical="top"/>
    </xf>
    <xf numFmtId="172" fontId="9" fillId="3" borderId="4" xfId="1" applyNumberFormat="1" applyFont="1" applyFill="1" applyBorder="1" applyAlignment="1">
      <alignment vertical="top"/>
    </xf>
    <xf numFmtId="168" fontId="9" fillId="3" borderId="10" xfId="0" applyNumberFormat="1" applyFont="1" applyFill="1" applyBorder="1" applyAlignment="1">
      <alignment vertical="top"/>
    </xf>
    <xf numFmtId="172" fontId="9" fillId="3" borderId="10" xfId="1" applyNumberFormat="1" applyFont="1" applyFill="1" applyBorder="1" applyAlignment="1">
      <alignment vertical="top"/>
    </xf>
    <xf numFmtId="168" fontId="9" fillId="3" borderId="6" xfId="0" applyNumberFormat="1" applyFont="1" applyFill="1" applyBorder="1" applyAlignment="1">
      <alignment vertical="top"/>
    </xf>
    <xf numFmtId="168" fontId="7" fillId="3" borderId="9" xfId="4" applyNumberFormat="1" applyFont="1" applyFill="1" applyBorder="1"/>
    <xf numFmtId="168" fontId="9" fillId="3" borderId="8" xfId="0" applyNumberFormat="1" applyFont="1" applyFill="1" applyBorder="1" applyAlignment="1">
      <alignment vertical="top"/>
    </xf>
    <xf numFmtId="172" fontId="9" fillId="3" borderId="6" xfId="1" applyNumberFormat="1" applyFont="1" applyFill="1" applyBorder="1" applyAlignment="1">
      <alignment vertical="top"/>
    </xf>
    <xf numFmtId="172" fontId="7" fillId="3" borderId="9" xfId="1" applyNumberFormat="1" applyFont="1" applyFill="1" applyBorder="1"/>
    <xf numFmtId="172" fontId="9" fillId="3" borderId="8" xfId="1" applyNumberFormat="1" applyFont="1" applyFill="1" applyBorder="1" applyAlignment="1">
      <alignment vertical="top"/>
    </xf>
    <xf numFmtId="166" fontId="9" fillId="3" borderId="13" xfId="0" applyNumberFormat="1" applyFont="1" applyFill="1" applyBorder="1" applyAlignment="1">
      <alignment vertical="top"/>
    </xf>
    <xf numFmtId="166" fontId="9" fillId="3" borderId="12" xfId="4" applyNumberFormat="1" applyFont="1" applyFill="1" applyBorder="1"/>
    <xf numFmtId="166" fontId="9" fillId="3" borderId="15" xfId="4" applyNumberFormat="1" applyFont="1" applyFill="1" applyBorder="1"/>
    <xf numFmtId="166" fontId="9" fillId="3" borderId="15" xfId="0" applyNumberFormat="1" applyFont="1" applyFill="1" applyBorder="1" applyAlignment="1">
      <alignment vertical="top"/>
    </xf>
    <xf numFmtId="172" fontId="9" fillId="3" borderId="1" xfId="1" applyNumberFormat="1" applyFont="1" applyFill="1" applyBorder="1" applyAlignment="1">
      <alignment vertical="top"/>
    </xf>
    <xf numFmtId="168" fontId="7" fillId="3" borderId="5" xfId="0" applyNumberFormat="1" applyFont="1" applyFill="1" applyBorder="1" applyAlignment="1">
      <alignment vertical="top"/>
    </xf>
    <xf numFmtId="172" fontId="7" fillId="3" borderId="5" xfId="1" applyNumberFormat="1" applyFont="1" applyFill="1" applyBorder="1" applyAlignment="1">
      <alignment vertical="top"/>
    </xf>
    <xf numFmtId="168" fontId="12" fillId="3" borderId="5" xfId="0" applyNumberFormat="1" applyFont="1" applyFill="1" applyBorder="1" applyAlignment="1">
      <alignment vertical="top"/>
    </xf>
    <xf numFmtId="172" fontId="12" fillId="3" borderId="5" xfId="1" applyNumberFormat="1" applyFont="1" applyFill="1" applyBorder="1" applyAlignment="1">
      <alignment vertical="top"/>
    </xf>
    <xf numFmtId="168" fontId="9" fillId="3" borderId="12" xfId="0" applyNumberFormat="1" applyFont="1" applyFill="1" applyBorder="1" applyAlignment="1">
      <alignment vertical="top" wrapText="1"/>
    </xf>
    <xf numFmtId="168" fontId="9" fillId="3" borderId="1" xfId="0" applyNumberFormat="1" applyFont="1" applyFill="1" applyBorder="1" applyAlignment="1">
      <alignment vertical="top" wrapText="1"/>
    </xf>
    <xf numFmtId="168" fontId="9" fillId="3" borderId="9" xfId="0" applyNumberFormat="1" applyFont="1" applyFill="1" applyBorder="1" applyAlignment="1">
      <alignment vertical="top" wrapText="1"/>
    </xf>
    <xf numFmtId="172" fontId="9" fillId="3" borderId="12" xfId="1" applyNumberFormat="1" applyFont="1" applyFill="1" applyBorder="1" applyAlignment="1">
      <alignment vertical="top" wrapText="1"/>
    </xf>
    <xf numFmtId="172" fontId="9" fillId="3" borderId="1" xfId="1" applyNumberFormat="1" applyFont="1" applyFill="1" applyBorder="1" applyAlignment="1">
      <alignment vertical="top" wrapText="1"/>
    </xf>
    <xf numFmtId="172" fontId="9" fillId="3" borderId="9" xfId="1" applyNumberFormat="1" applyFont="1" applyFill="1" applyBorder="1" applyAlignment="1">
      <alignment vertical="top" wrapText="1"/>
    </xf>
    <xf numFmtId="168" fontId="9" fillId="3" borderId="11" xfId="5" applyNumberFormat="1" applyFont="1" applyFill="1" applyBorder="1" applyAlignment="1">
      <alignment vertical="top"/>
    </xf>
    <xf numFmtId="168" fontId="7" fillId="3" borderId="5" xfId="5" applyNumberFormat="1" applyFont="1" applyFill="1" applyBorder="1" applyAlignment="1">
      <alignment vertical="top"/>
    </xf>
    <xf numFmtId="168" fontId="16" fillId="0" borderId="0" xfId="0" applyNumberFormat="1" applyFont="1" applyAlignment="1">
      <alignment horizontal="left"/>
    </xf>
    <xf numFmtId="168" fontId="14" fillId="3" borderId="11" xfId="5" applyNumberFormat="1" applyFont="1" applyFill="1" applyBorder="1" applyAlignment="1">
      <alignment vertical="top"/>
    </xf>
    <xf numFmtId="168" fontId="16" fillId="3" borderId="5" xfId="4" applyNumberFormat="1" applyFont="1" applyFill="1" applyBorder="1"/>
    <xf numFmtId="168" fontId="16" fillId="3" borderId="5" xfId="5" applyNumberFormat="1" applyFont="1" applyFill="1" applyBorder="1" applyAlignment="1">
      <alignment vertical="top"/>
    </xf>
    <xf numFmtId="172" fontId="14" fillId="3" borderId="11" xfId="1" applyNumberFormat="1" applyFont="1" applyFill="1" applyBorder="1" applyAlignment="1">
      <alignment vertical="top"/>
    </xf>
    <xf numFmtId="172" fontId="16" fillId="3" borderId="5" xfId="1" applyNumberFormat="1" applyFont="1" applyFill="1" applyBorder="1"/>
    <xf numFmtId="172" fontId="16" fillId="3" borderId="5" xfId="1" applyNumberFormat="1" applyFont="1" applyFill="1" applyBorder="1" applyAlignment="1">
      <alignment vertical="top"/>
    </xf>
    <xf numFmtId="168" fontId="8" fillId="3" borderId="1" xfId="0" applyNumberFormat="1" applyFont="1" applyFill="1" applyBorder="1"/>
    <xf numFmtId="172" fontId="8" fillId="3" borderId="1" xfId="1" applyNumberFormat="1" applyFont="1" applyFill="1" applyBorder="1"/>
    <xf numFmtId="172" fontId="9" fillId="3" borderId="14" xfId="1" applyNumberFormat="1" applyFont="1" applyFill="1" applyBorder="1"/>
    <xf numFmtId="172" fontId="8" fillId="3" borderId="14" xfId="1" applyNumberFormat="1" applyFont="1" applyFill="1" applyBorder="1"/>
    <xf numFmtId="172" fontId="9" fillId="3" borderId="15" xfId="1" applyNumberFormat="1" applyFont="1" applyFill="1" applyBorder="1"/>
    <xf numFmtId="168" fontId="7" fillId="3" borderId="11" xfId="4" applyNumberFormat="1" applyFont="1" applyFill="1" applyBorder="1"/>
    <xf numFmtId="168" fontId="7" fillId="3" borderId="5" xfId="4" applyNumberFormat="1" applyFont="1" applyFill="1" applyBorder="1" applyAlignment="1">
      <alignment vertical="top"/>
    </xf>
    <xf numFmtId="172" fontId="7" fillId="3" borderId="11" xfId="1" applyNumberFormat="1" applyFont="1" applyFill="1" applyBorder="1"/>
    <xf numFmtId="166" fontId="7" fillId="3" borderId="8" xfId="4" applyNumberFormat="1" applyFont="1" applyFill="1" applyBorder="1"/>
    <xf numFmtId="168" fontId="7" fillId="3" borderId="6" xfId="4" applyNumberFormat="1" applyFont="1" applyFill="1" applyBorder="1"/>
    <xf numFmtId="168" fontId="7" fillId="3" borderId="9" xfId="4" applyNumberFormat="1" applyFont="1" applyFill="1" applyBorder="1" applyAlignment="1">
      <alignment vertical="top"/>
    </xf>
    <xf numFmtId="172" fontId="7" fillId="3" borderId="6" xfId="1" applyNumberFormat="1" applyFont="1" applyFill="1" applyBorder="1"/>
    <xf numFmtId="172" fontId="7" fillId="3" borderId="9" xfId="1" applyNumberFormat="1" applyFont="1" applyFill="1" applyBorder="1" applyAlignment="1">
      <alignment vertical="top"/>
    </xf>
    <xf numFmtId="172" fontId="9" fillId="3" borderId="9" xfId="1" applyNumberFormat="1" applyFont="1" applyFill="1" applyBorder="1"/>
    <xf numFmtId="172" fontId="8" fillId="3" borderId="12" xfId="1" applyNumberFormat="1" applyFont="1" applyFill="1" applyBorder="1"/>
    <xf numFmtId="172" fontId="9" fillId="3" borderId="12" xfId="1" applyNumberFormat="1" applyFont="1" applyFill="1" applyBorder="1"/>
    <xf numFmtId="0" fontId="8" fillId="3" borderId="11" xfId="0" applyFont="1" applyFill="1" applyBorder="1" applyAlignment="1">
      <alignment horizontal="center"/>
    </xf>
    <xf numFmtId="166" fontId="14" fillId="3" borderId="11" xfId="0" applyNumberFormat="1" applyFont="1" applyFill="1" applyBorder="1" applyAlignment="1">
      <alignment vertical="top"/>
    </xf>
    <xf numFmtId="166" fontId="16" fillId="3" borderId="5" xfId="4" applyNumberFormat="1" applyFont="1" applyFill="1" applyBorder="1"/>
    <xf numFmtId="166" fontId="16" fillId="3" borderId="10" xfId="4" applyNumberFormat="1" applyFont="1" applyFill="1" applyBorder="1"/>
    <xf numFmtId="166" fontId="16" fillId="3" borderId="10" xfId="0" applyNumberFormat="1" applyFont="1" applyFill="1" applyBorder="1" applyAlignment="1">
      <alignment vertical="top"/>
    </xf>
    <xf numFmtId="166" fontId="7" fillId="3" borderId="8" xfId="0" applyNumberFormat="1" applyFont="1" applyFill="1" applyBorder="1" applyAlignment="1">
      <alignment vertical="top"/>
    </xf>
    <xf numFmtId="168" fontId="17" fillId="0" borderId="0" xfId="0" applyNumberFormat="1" applyFont="1" applyAlignment="1">
      <alignment horizontal="right"/>
    </xf>
    <xf numFmtId="168" fontId="9" fillId="3" borderId="2" xfId="0" applyNumberFormat="1" applyFont="1" applyFill="1" applyBorder="1" applyAlignment="1">
      <alignment horizontal="centerContinuous"/>
    </xf>
    <xf numFmtId="168" fontId="7" fillId="3" borderId="3" xfId="0" applyNumberFormat="1" applyFont="1" applyFill="1" applyBorder="1" applyAlignment="1">
      <alignment horizontal="centerContinuous"/>
    </xf>
    <xf numFmtId="168" fontId="8" fillId="3" borderId="3" xfId="0" applyNumberFormat="1" applyFont="1" applyFill="1" applyBorder="1" applyAlignment="1">
      <alignment horizontal="centerContinuous"/>
    </xf>
    <xf numFmtId="168" fontId="7" fillId="3" borderId="4" xfId="0" applyNumberFormat="1" applyFont="1" applyFill="1" applyBorder="1" applyAlignment="1">
      <alignment horizontal="centerContinuous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68" fontId="8" fillId="3" borderId="8" xfId="0" applyNumberFormat="1" applyFont="1" applyFill="1" applyBorder="1" applyAlignment="1">
      <alignment horizontal="center" wrapText="1"/>
    </xf>
    <xf numFmtId="168" fontId="7" fillId="3" borderId="1" xfId="0" applyNumberFormat="1" applyFont="1" applyFill="1" applyBorder="1" applyAlignment="1">
      <alignment vertical="top"/>
    </xf>
    <xf numFmtId="173" fontId="9" fillId="3" borderId="12" xfId="0" applyNumberFormat="1" applyFont="1" applyFill="1" applyBorder="1" applyAlignment="1">
      <alignment vertical="top"/>
    </xf>
    <xf numFmtId="168" fontId="11" fillId="3" borderId="5" xfId="0" applyNumberFormat="1" applyFont="1" applyFill="1" applyBorder="1" applyAlignment="1">
      <alignment vertical="top"/>
    </xf>
    <xf numFmtId="168" fontId="9" fillId="3" borderId="0" xfId="0" applyNumberFormat="1" applyFont="1" applyFill="1" applyBorder="1" applyAlignment="1">
      <alignment vertical="top"/>
    </xf>
    <xf numFmtId="168" fontId="7" fillId="3" borderId="0" xfId="0" applyNumberFormat="1" applyFont="1" applyFill="1" applyBorder="1" applyAlignment="1">
      <alignment vertical="top"/>
    </xf>
    <xf numFmtId="168" fontId="11" fillId="3" borderId="0" xfId="0" applyNumberFormat="1" applyFont="1" applyFill="1" applyBorder="1" applyAlignment="1">
      <alignment vertical="top"/>
    </xf>
    <xf numFmtId="168" fontId="12" fillId="3" borderId="0" xfId="0" applyNumberFormat="1" applyFont="1" applyFill="1" applyBorder="1" applyAlignment="1">
      <alignment vertical="top"/>
    </xf>
    <xf numFmtId="168" fontId="9" fillId="3" borderId="0" xfId="5" applyNumberFormat="1" applyFont="1" applyFill="1" applyBorder="1" applyAlignment="1">
      <alignment vertical="top"/>
    </xf>
    <xf numFmtId="168" fontId="7" fillId="3" borderId="0" xfId="5" applyNumberFormat="1" applyFont="1" applyFill="1" applyBorder="1" applyAlignment="1">
      <alignment vertical="top"/>
    </xf>
    <xf numFmtId="0" fontId="8" fillId="0" borderId="12" xfId="0" applyFont="1" applyFill="1" applyBorder="1"/>
    <xf numFmtId="173" fontId="8" fillId="3" borderId="12" xfId="0" applyNumberFormat="1" applyFont="1" applyFill="1" applyBorder="1"/>
    <xf numFmtId="174" fontId="7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2" xfId="0" applyFont="1" applyFill="1" applyBorder="1"/>
    <xf numFmtId="0" fontId="7" fillId="0" borderId="11" xfId="0" applyFont="1" applyFill="1" applyBorder="1"/>
    <xf numFmtId="0" fontId="8" fillId="0" borderId="11" xfId="0" applyFont="1" applyFill="1" applyBorder="1"/>
    <xf numFmtId="0" fontId="8" fillId="5" borderId="6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8" fillId="0" borderId="5" xfId="0" applyFont="1" applyBorder="1"/>
    <xf numFmtId="0" fontId="18" fillId="0" borderId="15" xfId="0" applyFont="1" applyBorder="1" applyAlignment="1">
      <alignment horizontal="center"/>
    </xf>
    <xf numFmtId="166" fontId="7" fillId="6" borderId="15" xfId="0" applyNumberFormat="1" applyFont="1" applyFill="1" applyBorder="1" applyAlignment="1">
      <alignment vertical="top"/>
    </xf>
    <xf numFmtId="166" fontId="7" fillId="6" borderId="12" xfId="0" applyNumberFormat="1" applyFont="1" applyFill="1" applyBorder="1" applyAlignment="1">
      <alignment vertical="top"/>
    </xf>
    <xf numFmtId="166" fontId="9" fillId="6" borderId="12" xfId="0" applyNumberFormat="1" applyFont="1" applyFill="1" applyBorder="1" applyAlignment="1">
      <alignment vertical="top"/>
    </xf>
    <xf numFmtId="166" fontId="7" fillId="6" borderId="1" xfId="0" applyNumberFormat="1" applyFont="1" applyFill="1" applyBorder="1" applyAlignment="1">
      <alignment vertical="top"/>
    </xf>
    <xf numFmtId="166" fontId="7" fillId="0" borderId="12" xfId="0" applyNumberFormat="1" applyFont="1" applyFill="1" applyBorder="1" applyAlignment="1">
      <alignment vertical="top"/>
    </xf>
    <xf numFmtId="175" fontId="9" fillId="5" borderId="12" xfId="0" applyNumberFormat="1" applyFont="1" applyFill="1" applyBorder="1" applyAlignment="1">
      <alignment horizontal="right"/>
    </xf>
    <xf numFmtId="0" fontId="19" fillId="0" borderId="5" xfId="0" applyFont="1" applyBorder="1" applyAlignment="1">
      <alignment vertical="center"/>
    </xf>
    <xf numFmtId="1" fontId="20" fillId="0" borderId="1" xfId="6" applyNumberFormat="1" applyFont="1" applyFill="1" applyBorder="1" applyAlignment="1">
      <alignment horizontal="center" vertical="center"/>
    </xf>
    <xf numFmtId="175" fontId="21" fillId="5" borderId="4" xfId="0" applyNumberFormat="1" applyFont="1" applyFill="1" applyBorder="1" applyAlignment="1">
      <alignment horizontal="right" vertical="center"/>
    </xf>
    <xf numFmtId="175" fontId="21" fillId="5" borderId="1" xfId="0" applyNumberFormat="1" applyFont="1" applyFill="1" applyBorder="1" applyAlignment="1">
      <alignment horizontal="right" vertical="center"/>
    </xf>
    <xf numFmtId="175" fontId="7" fillId="4" borderId="1" xfId="4" applyNumberFormat="1" applyFont="1" applyFill="1" applyBorder="1"/>
    <xf numFmtId="175" fontId="22" fillId="5" borderId="1" xfId="0" applyNumberFormat="1" applyFont="1" applyFill="1" applyBorder="1" applyAlignment="1">
      <alignment horizontal="right" vertical="center"/>
    </xf>
    <xf numFmtId="1" fontId="20" fillId="0" borderId="5" xfId="6" applyNumberFormat="1" applyFont="1" applyFill="1" applyBorder="1" applyAlignment="1">
      <alignment horizontal="center" vertical="center"/>
    </xf>
    <xf numFmtId="175" fontId="21" fillId="5" borderId="10" xfId="0" applyNumberFormat="1" applyFont="1" applyFill="1" applyBorder="1" applyAlignment="1">
      <alignment horizontal="right" vertical="center"/>
    </xf>
    <xf numFmtId="175" fontId="21" fillId="5" borderId="5" xfId="0" applyNumberFormat="1" applyFont="1" applyFill="1" applyBorder="1" applyAlignment="1">
      <alignment horizontal="right" vertical="center"/>
    </xf>
    <xf numFmtId="175" fontId="7" fillId="4" borderId="5" xfId="4" applyNumberFormat="1" applyFont="1" applyFill="1" applyBorder="1"/>
    <xf numFmtId="175" fontId="22" fillId="5" borderId="5" xfId="0" applyNumberFormat="1" applyFont="1" applyFill="1" applyBorder="1" applyAlignment="1">
      <alignment horizontal="right" vertical="center"/>
    </xf>
    <xf numFmtId="1" fontId="20" fillId="0" borderId="9" xfId="6" applyNumberFormat="1" applyFont="1" applyFill="1" applyBorder="1" applyAlignment="1">
      <alignment horizontal="center" vertical="center"/>
    </xf>
    <xf numFmtId="175" fontId="21" fillId="5" borderId="8" xfId="0" applyNumberFormat="1" applyFont="1" applyFill="1" applyBorder="1" applyAlignment="1">
      <alignment horizontal="right" vertical="center"/>
    </xf>
    <xf numFmtId="175" fontId="7" fillId="4" borderId="9" xfId="4" applyNumberFormat="1" applyFont="1" applyFill="1" applyBorder="1"/>
    <xf numFmtId="175" fontId="22" fillId="5" borderId="9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vertical="center"/>
    </xf>
    <xf numFmtId="175" fontId="21" fillId="0" borderId="1" xfId="0" applyNumberFormat="1" applyFont="1" applyFill="1" applyBorder="1" applyAlignment="1">
      <alignment horizontal="right" vertical="center"/>
    </xf>
    <xf numFmtId="175" fontId="21" fillId="6" borderId="1" xfId="0" applyNumberFormat="1" applyFont="1" applyFill="1" applyBorder="1" applyAlignment="1">
      <alignment horizontal="right" vertical="center"/>
    </xf>
    <xf numFmtId="175" fontId="21" fillId="6" borderId="5" xfId="0" applyNumberFormat="1" applyFont="1" applyFill="1" applyBorder="1" applyAlignment="1">
      <alignment horizontal="right" vertical="center"/>
    </xf>
    <xf numFmtId="175" fontId="21" fillId="0" borderId="1" xfId="7" applyNumberFormat="1" applyFont="1" applyFill="1" applyBorder="1" applyAlignment="1">
      <alignment horizontal="right" vertical="center"/>
    </xf>
    <xf numFmtId="0" fontId="18" fillId="0" borderId="11" xfId="0" applyFont="1" applyBorder="1" applyAlignment="1">
      <alignment vertical="center"/>
    </xf>
    <xf numFmtId="166" fontId="21" fillId="0" borderId="9" xfId="0" applyNumberFormat="1" applyFont="1" applyFill="1" applyBorder="1" applyAlignment="1">
      <alignment horizontal="right" vertical="center"/>
    </xf>
    <xf numFmtId="166" fontId="21" fillId="6" borderId="9" xfId="0" applyNumberFormat="1" applyFont="1" applyFill="1" applyBorder="1" applyAlignment="1">
      <alignment horizontal="right" vertical="center"/>
    </xf>
    <xf numFmtId="166" fontId="21" fillId="6" borderId="5" xfId="0" applyNumberFormat="1" applyFont="1" applyFill="1" applyBorder="1" applyAlignment="1">
      <alignment horizontal="right" vertical="center"/>
    </xf>
    <xf numFmtId="175" fontId="21" fillId="0" borderId="9" xfId="7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7" fontId="24" fillId="5" borderId="4" xfId="8" applyFont="1" applyFill="1" applyBorder="1" applyAlignment="1">
      <alignment horizontal="right" vertical="center"/>
    </xf>
    <xf numFmtId="167" fontId="24" fillId="5" borderId="1" xfId="8" applyFont="1" applyFill="1" applyBorder="1" applyAlignment="1">
      <alignment horizontal="right" vertical="center"/>
    </xf>
    <xf numFmtId="175" fontId="25" fillId="5" borderId="1" xfId="0" applyNumberFormat="1" applyFont="1" applyFill="1" applyBorder="1" applyAlignment="1">
      <alignment horizontal="right" vertical="center"/>
    </xf>
    <xf numFmtId="175" fontId="25" fillId="5" borderId="5" xfId="0" applyNumberFormat="1" applyFont="1" applyFill="1" applyBorder="1" applyAlignment="1">
      <alignment horizontal="right" vertical="center"/>
    </xf>
    <xf numFmtId="175" fontId="21" fillId="5" borderId="9" xfId="0" applyNumberFormat="1" applyFont="1" applyFill="1" applyBorder="1" applyAlignment="1">
      <alignment horizontal="right" vertical="center"/>
    </xf>
    <xf numFmtId="0" fontId="10" fillId="0" borderId="0" xfId="0" applyFont="1"/>
    <xf numFmtId="1" fontId="20" fillId="0" borderId="12" xfId="6" applyNumberFormat="1" applyFont="1" applyFill="1" applyBorder="1" applyAlignment="1">
      <alignment horizontal="center" vertical="center"/>
    </xf>
    <xf numFmtId="175" fontId="21" fillId="5" borderId="12" xfId="0" applyNumberFormat="1" applyFont="1" applyFill="1" applyBorder="1" applyAlignment="1">
      <alignment horizontal="right" vertical="center"/>
    </xf>
    <xf numFmtId="175" fontId="7" fillId="4" borderId="12" xfId="4" applyNumberFormat="1" applyFont="1" applyFill="1" applyBorder="1"/>
    <xf numFmtId="175" fontId="22" fillId="5" borderId="12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176" fontId="24" fillId="5" borderId="4" xfId="4" applyNumberFormat="1" applyFont="1" applyFill="1" applyBorder="1" applyAlignment="1">
      <alignment horizontal="right" vertical="center"/>
    </xf>
    <xf numFmtId="176" fontId="24" fillId="5" borderId="1" xfId="4" applyNumberFormat="1" applyFont="1" applyFill="1" applyBorder="1" applyAlignment="1">
      <alignment horizontal="right" vertical="center"/>
    </xf>
    <xf numFmtId="176" fontId="7" fillId="4" borderId="1" xfId="4" applyNumberFormat="1" applyFont="1" applyFill="1" applyBorder="1"/>
    <xf numFmtId="176" fontId="22" fillId="5" borderId="1" xfId="4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176" fontId="24" fillId="5" borderId="10" xfId="4" applyNumberFormat="1" applyFont="1" applyFill="1" applyBorder="1" applyAlignment="1">
      <alignment horizontal="right" vertical="center"/>
    </xf>
    <xf numFmtId="176" fontId="24" fillId="5" borderId="5" xfId="4" applyNumberFormat="1" applyFont="1" applyFill="1" applyBorder="1" applyAlignment="1">
      <alignment horizontal="right" vertical="center"/>
    </xf>
    <xf numFmtId="176" fontId="7" fillId="4" borderId="5" xfId="4" applyNumberFormat="1" applyFont="1" applyFill="1" applyBorder="1"/>
    <xf numFmtId="176" fontId="22" fillId="5" borderId="5" xfId="4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7" fillId="5" borderId="4" xfId="0" applyFont="1" applyFill="1" applyBorder="1" applyAlignment="1">
      <alignment horizontal="center"/>
    </xf>
    <xf numFmtId="0" fontId="8" fillId="5" borderId="2" xfId="0" applyFont="1" applyFill="1" applyBorder="1" applyAlignment="1">
      <alignment wrapText="1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wrapText="1"/>
    </xf>
    <xf numFmtId="166" fontId="7" fillId="5" borderId="15" xfId="0" applyNumberFormat="1" applyFont="1" applyFill="1" applyBorder="1" applyAlignment="1">
      <alignment vertical="top"/>
    </xf>
    <xf numFmtId="166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vertical="top"/>
    </xf>
    <xf numFmtId="177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horizontal="right"/>
    </xf>
    <xf numFmtId="1" fontId="20" fillId="0" borderId="15" xfId="6" applyNumberFormat="1" applyFont="1" applyFill="1" applyBorder="1" applyAlignment="1">
      <alignment horizontal="center" vertical="center"/>
    </xf>
    <xf numFmtId="175" fontId="21" fillId="5" borderId="15" xfId="0" applyNumberFormat="1" applyFont="1" applyFill="1" applyBorder="1" applyAlignment="1">
      <alignment horizontal="right" vertical="center"/>
    </xf>
    <xf numFmtId="177" fontId="22" fillId="5" borderId="12" xfId="0" applyNumberFormat="1" applyFont="1" applyFill="1" applyBorder="1" applyAlignment="1">
      <alignment horizontal="right" vertical="center"/>
    </xf>
    <xf numFmtId="177" fontId="21" fillId="5" borderId="12" xfId="0" applyNumberFormat="1" applyFont="1" applyFill="1" applyBorder="1" applyAlignment="1">
      <alignment horizontal="right" vertical="center"/>
    </xf>
    <xf numFmtId="9" fontId="21" fillId="5" borderId="12" xfId="9" applyFont="1" applyFill="1" applyBorder="1" applyAlignment="1">
      <alignment horizontal="right" vertical="center"/>
    </xf>
    <xf numFmtId="9" fontId="22" fillId="5" borderId="12" xfId="9" applyFont="1" applyFill="1" applyBorder="1" applyAlignment="1">
      <alignment horizontal="right" vertical="center"/>
    </xf>
    <xf numFmtId="175" fontId="22" fillId="0" borderId="1" xfId="0" applyNumberFormat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>
      <alignment horizontal="right" vertical="center"/>
    </xf>
    <xf numFmtId="177" fontId="21" fillId="0" borderId="1" xfId="0" applyNumberFormat="1" applyFont="1" applyFill="1" applyBorder="1" applyAlignment="1">
      <alignment horizontal="right" vertical="center"/>
    </xf>
    <xf numFmtId="9" fontId="21" fillId="0" borderId="1" xfId="9" applyFont="1" applyFill="1" applyBorder="1" applyAlignment="1">
      <alignment horizontal="right" vertical="center"/>
    </xf>
    <xf numFmtId="9" fontId="22" fillId="0" borderId="1" xfId="9" applyFont="1" applyFill="1" applyBorder="1" applyAlignment="1">
      <alignment horizontal="right" vertical="center"/>
    </xf>
    <xf numFmtId="175" fontId="22" fillId="0" borderId="9" xfId="0" applyNumberFormat="1" applyFont="1" applyFill="1" applyBorder="1" applyAlignment="1">
      <alignment horizontal="right" vertical="center"/>
    </xf>
    <xf numFmtId="177" fontId="22" fillId="0" borderId="9" xfId="0" applyNumberFormat="1" applyFont="1" applyFill="1" applyBorder="1" applyAlignment="1">
      <alignment horizontal="right" vertical="center"/>
    </xf>
    <xf numFmtId="177" fontId="21" fillId="0" borderId="9" xfId="0" applyNumberFormat="1" applyFont="1" applyFill="1" applyBorder="1" applyAlignment="1">
      <alignment horizontal="right" vertical="center"/>
    </xf>
    <xf numFmtId="9" fontId="21" fillId="0" borderId="9" xfId="9" applyFont="1" applyFill="1" applyBorder="1" applyAlignment="1">
      <alignment horizontal="right" vertical="center"/>
    </xf>
    <xf numFmtId="9" fontId="22" fillId="0" borderId="9" xfId="9" applyFont="1" applyFill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167" fontId="24" fillId="5" borderId="15" xfId="8" applyFont="1" applyFill="1" applyBorder="1" applyAlignment="1">
      <alignment horizontal="right" vertical="center"/>
    </xf>
    <xf numFmtId="175" fontId="25" fillId="5" borderId="12" xfId="0" applyNumberFormat="1" applyFont="1" applyFill="1" applyBorder="1" applyAlignment="1">
      <alignment horizontal="right" vertical="center"/>
    </xf>
    <xf numFmtId="177" fontId="25" fillId="5" borderId="12" xfId="8" applyNumberFormat="1" applyFont="1" applyFill="1" applyBorder="1" applyAlignment="1">
      <alignment horizontal="right" vertical="center"/>
    </xf>
    <xf numFmtId="177" fontId="24" fillId="5" borderId="12" xfId="8" applyNumberFormat="1" applyFont="1" applyFill="1" applyBorder="1" applyAlignment="1">
      <alignment horizontal="right" vertical="center"/>
    </xf>
    <xf numFmtId="177" fontId="25" fillId="5" borderId="12" xfId="0" applyNumberFormat="1" applyFont="1" applyFill="1" applyBorder="1" applyAlignment="1">
      <alignment horizontal="right" vertical="center"/>
    </xf>
    <xf numFmtId="9" fontId="24" fillId="5" borderId="12" xfId="9" applyFont="1" applyFill="1" applyBorder="1" applyAlignment="1">
      <alignment horizontal="right" vertical="center"/>
    </xf>
    <xf numFmtId="9" fontId="25" fillId="5" borderId="12" xfId="9" applyFont="1" applyFill="1" applyBorder="1" applyAlignment="1">
      <alignment horizontal="right" vertical="center"/>
    </xf>
    <xf numFmtId="175" fontId="21" fillId="5" borderId="16" xfId="0" applyNumberFormat="1" applyFont="1" applyFill="1" applyBorder="1" applyAlignment="1">
      <alignment horizontal="right" vertical="center"/>
    </xf>
    <xf numFmtId="175" fontId="22" fillId="5" borderId="16" xfId="0" applyNumberFormat="1" applyFont="1" applyFill="1" applyBorder="1" applyAlignment="1">
      <alignment horizontal="right" vertical="center"/>
    </xf>
    <xf numFmtId="177" fontId="22" fillId="5" borderId="16" xfId="0" applyNumberFormat="1" applyFont="1" applyFill="1" applyBorder="1" applyAlignment="1">
      <alignment horizontal="right" vertical="center"/>
    </xf>
    <xf numFmtId="177" fontId="21" fillId="5" borderId="16" xfId="0" applyNumberFormat="1" applyFont="1" applyFill="1" applyBorder="1" applyAlignment="1">
      <alignment horizontal="right" vertical="center"/>
    </xf>
    <xf numFmtId="9" fontId="21" fillId="5" borderId="16" xfId="9" applyFont="1" applyFill="1" applyBorder="1" applyAlignment="1">
      <alignment horizontal="right" vertical="center"/>
    </xf>
    <xf numFmtId="9" fontId="22" fillId="5" borderId="16" xfId="9" applyFont="1" applyFill="1" applyBorder="1" applyAlignment="1">
      <alignment horizontal="right" vertical="center"/>
    </xf>
    <xf numFmtId="1" fontId="20" fillId="0" borderId="8" xfId="6" applyNumberFormat="1" applyFont="1" applyFill="1" applyBorder="1" applyAlignment="1">
      <alignment horizontal="center" vertical="center"/>
    </xf>
    <xf numFmtId="177" fontId="22" fillId="5" borderId="9" xfId="0" applyNumberFormat="1" applyFont="1" applyFill="1" applyBorder="1" applyAlignment="1">
      <alignment horizontal="right" vertical="center"/>
    </xf>
    <xf numFmtId="177" fontId="21" fillId="5" borderId="9" xfId="0" applyNumberFormat="1" applyFont="1" applyFill="1" applyBorder="1" applyAlignment="1">
      <alignment horizontal="right" vertical="center"/>
    </xf>
    <xf numFmtId="9" fontId="21" fillId="5" borderId="9" xfId="9" applyFont="1" applyFill="1" applyBorder="1" applyAlignment="1">
      <alignment horizontal="right" vertical="center"/>
    </xf>
    <xf numFmtId="9" fontId="22" fillId="5" borderId="9" xfId="9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horizontal="center" vertical="center"/>
    </xf>
    <xf numFmtId="175" fontId="7" fillId="0" borderId="0" xfId="0" applyNumberFormat="1" applyFont="1"/>
    <xf numFmtId="0" fontId="7" fillId="5" borderId="2" xfId="0" applyFont="1" applyFill="1" applyBorder="1" applyAlignment="1">
      <alignment horizontal="centerContinuous"/>
    </xf>
    <xf numFmtId="0" fontId="7" fillId="5" borderId="3" xfId="0" applyFont="1" applyFill="1" applyBorder="1" applyAlignment="1">
      <alignment horizontal="centerContinuous"/>
    </xf>
    <xf numFmtId="0" fontId="8" fillId="5" borderId="3" xfId="0" applyFont="1" applyFill="1" applyBorder="1" applyAlignment="1">
      <alignment horizontal="centerContinuous"/>
    </xf>
    <xf numFmtId="0" fontId="7" fillId="5" borderId="4" xfId="0" applyFont="1" applyFill="1" applyBorder="1" applyAlignment="1">
      <alignment horizontal="centerContinuous"/>
    </xf>
    <xf numFmtId="166" fontId="9" fillId="5" borderId="12" xfId="0" applyNumberFormat="1" applyFont="1" applyFill="1" applyBorder="1" applyAlignment="1">
      <alignment vertical="top"/>
    </xf>
    <xf numFmtId="178" fontId="21" fillId="5" borderId="15" xfId="0" applyNumberFormat="1" applyFont="1" applyFill="1" applyBorder="1" applyAlignment="1">
      <alignment horizontal="right" vertical="center"/>
    </xf>
    <xf numFmtId="178" fontId="21" fillId="5" borderId="12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172" fontId="21" fillId="5" borderId="15" xfId="9" applyNumberFormat="1" applyFont="1" applyFill="1" applyBorder="1" applyAlignment="1">
      <alignment horizontal="right" vertical="center"/>
    </xf>
    <xf numFmtId="172" fontId="21" fillId="5" borderId="12" xfId="9" applyNumberFormat="1" applyFont="1" applyFill="1" applyBorder="1" applyAlignment="1">
      <alignment horizontal="right" vertical="center"/>
    </xf>
    <xf numFmtId="172" fontId="22" fillId="5" borderId="12" xfId="9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 applyAlignment="1">
      <alignment horizontal="right" vertical="center"/>
    </xf>
    <xf numFmtId="172" fontId="21" fillId="0" borderId="1" xfId="9" applyNumberFormat="1" applyFont="1" applyFill="1" applyBorder="1" applyAlignment="1">
      <alignment horizontal="right" vertical="center"/>
    </xf>
    <xf numFmtId="172" fontId="22" fillId="0" borderId="1" xfId="9" applyNumberFormat="1" applyFont="1" applyFill="1" applyBorder="1" applyAlignment="1">
      <alignment horizontal="right" vertical="center"/>
    </xf>
    <xf numFmtId="178" fontId="21" fillId="0" borderId="9" xfId="0" applyNumberFormat="1" applyFont="1" applyFill="1" applyBorder="1" applyAlignment="1">
      <alignment horizontal="right" vertical="center"/>
    </xf>
    <xf numFmtId="178" fontId="22" fillId="0" borderId="9" xfId="0" applyNumberFormat="1" applyFont="1" applyFill="1" applyBorder="1" applyAlignment="1">
      <alignment horizontal="right" vertical="center"/>
    </xf>
    <xf numFmtId="172" fontId="21" fillId="0" borderId="9" xfId="9" applyNumberFormat="1" applyFont="1" applyFill="1" applyBorder="1" applyAlignment="1">
      <alignment horizontal="right" vertical="center"/>
    </xf>
    <xf numFmtId="172" fontId="22" fillId="0" borderId="9" xfId="9" applyNumberFormat="1" applyFont="1" applyFill="1" applyBorder="1" applyAlignment="1">
      <alignment horizontal="right" vertical="center"/>
    </xf>
    <xf numFmtId="178" fontId="24" fillId="5" borderId="15" xfId="8" applyNumberFormat="1" applyFont="1" applyFill="1" applyBorder="1" applyAlignment="1">
      <alignment horizontal="right" vertical="center"/>
    </xf>
    <xf numFmtId="178" fontId="24" fillId="5" borderId="12" xfId="8" applyNumberFormat="1" applyFont="1" applyFill="1" applyBorder="1" applyAlignment="1">
      <alignment horizontal="right" vertical="center"/>
    </xf>
    <xf numFmtId="178" fontId="25" fillId="5" borderId="12" xfId="0" applyNumberFormat="1" applyFont="1" applyFill="1" applyBorder="1" applyAlignment="1">
      <alignment horizontal="right" vertical="center"/>
    </xf>
    <xf numFmtId="172" fontId="24" fillId="5" borderId="15" xfId="9" applyNumberFormat="1" applyFont="1" applyFill="1" applyBorder="1" applyAlignment="1">
      <alignment horizontal="right" vertical="center"/>
    </xf>
    <xf numFmtId="172" fontId="24" fillId="5" borderId="12" xfId="9" applyNumberFormat="1" applyFont="1" applyFill="1" applyBorder="1" applyAlignment="1">
      <alignment horizontal="right" vertical="center"/>
    </xf>
    <xf numFmtId="172" fontId="25" fillId="5" borderId="12" xfId="9" applyNumberFormat="1" applyFont="1" applyFill="1" applyBorder="1" applyAlignment="1">
      <alignment horizontal="right" vertical="center"/>
    </xf>
    <xf numFmtId="178" fontId="21" fillId="5" borderId="16" xfId="0" applyNumberFormat="1" applyFont="1" applyFill="1" applyBorder="1" applyAlignment="1">
      <alignment horizontal="right" vertical="center"/>
    </xf>
    <xf numFmtId="178" fontId="22" fillId="5" borderId="16" xfId="0" applyNumberFormat="1" applyFont="1" applyFill="1" applyBorder="1" applyAlignment="1">
      <alignment horizontal="right" vertical="center"/>
    </xf>
    <xf numFmtId="172" fontId="21" fillId="5" borderId="16" xfId="9" applyNumberFormat="1" applyFont="1" applyFill="1" applyBorder="1" applyAlignment="1">
      <alignment horizontal="right" vertical="center"/>
    </xf>
    <xf numFmtId="172" fontId="22" fillId="5" borderId="16" xfId="9" applyNumberFormat="1" applyFont="1" applyFill="1" applyBorder="1" applyAlignment="1">
      <alignment horizontal="right" vertical="center"/>
    </xf>
    <xf numFmtId="178" fontId="21" fillId="5" borderId="8" xfId="0" applyNumberFormat="1" applyFont="1" applyFill="1" applyBorder="1" applyAlignment="1">
      <alignment horizontal="right" vertical="center"/>
    </xf>
    <xf numFmtId="178" fontId="21" fillId="5" borderId="9" xfId="0" applyNumberFormat="1" applyFont="1" applyFill="1" applyBorder="1" applyAlignment="1">
      <alignment horizontal="right" vertical="center"/>
    </xf>
    <xf numFmtId="178" fontId="22" fillId="5" borderId="9" xfId="0" applyNumberFormat="1" applyFont="1" applyFill="1" applyBorder="1" applyAlignment="1">
      <alignment horizontal="right" vertical="center"/>
    </xf>
    <xf numFmtId="172" fontId="21" fillId="5" borderId="8" xfId="9" applyNumberFormat="1" applyFont="1" applyFill="1" applyBorder="1" applyAlignment="1">
      <alignment horizontal="right" vertical="center"/>
    </xf>
    <xf numFmtId="172" fontId="21" fillId="5" borderId="9" xfId="9" applyNumberFormat="1" applyFont="1" applyFill="1" applyBorder="1" applyAlignment="1">
      <alignment horizontal="right" vertical="center"/>
    </xf>
    <xf numFmtId="172" fontId="22" fillId="5" borderId="9" xfId="9" applyNumberFormat="1" applyFont="1" applyFill="1" applyBorder="1" applyAlignment="1">
      <alignment horizontal="right" vertical="center"/>
    </xf>
    <xf numFmtId="175" fontId="8" fillId="0" borderId="0" xfId="0" applyNumberFormat="1" applyFont="1"/>
    <xf numFmtId="0" fontId="26" fillId="0" borderId="0" xfId="3" applyFont="1"/>
    <xf numFmtId="0" fontId="29" fillId="0" borderId="0" xfId="0" applyFont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9" fillId="0" borderId="12" xfId="0" applyFont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1" xfId="0" applyFont="1" applyFill="1" applyBorder="1" applyAlignment="1">
      <alignment wrapText="1"/>
    </xf>
    <xf numFmtId="0" fontId="19" fillId="0" borderId="12" xfId="0" applyFont="1" applyBorder="1" applyAlignment="1">
      <alignment vertical="center"/>
    </xf>
    <xf numFmtId="9" fontId="22" fillId="5" borderId="12" xfId="1" applyFont="1" applyFill="1" applyBorder="1" applyAlignment="1">
      <alignment horizontal="right" vertical="center"/>
    </xf>
    <xf numFmtId="0" fontId="22" fillId="5" borderId="12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0" fontId="8" fillId="5" borderId="12" xfId="0" applyFont="1" applyFill="1" applyBorder="1" applyAlignment="1">
      <alignment horizontal="center" wrapText="1"/>
    </xf>
    <xf numFmtId="0" fontId="8" fillId="0" borderId="0" xfId="0" applyFont="1" applyFill="1" applyBorder="1"/>
    <xf numFmtId="179" fontId="22" fillId="5" borderId="12" xfId="0" applyNumberFormat="1" applyFont="1" applyFill="1" applyBorder="1" applyAlignment="1">
      <alignment horizontal="right" vertical="center"/>
    </xf>
    <xf numFmtId="179" fontId="22" fillId="6" borderId="12" xfId="0" applyNumberFormat="1" applyFont="1" applyFill="1" applyBorder="1" applyAlignment="1">
      <alignment horizontal="right" vertical="center"/>
    </xf>
    <xf numFmtId="179" fontId="7" fillId="4" borderId="12" xfId="4" applyNumberFormat="1" applyFont="1" applyFill="1" applyBorder="1"/>
    <xf numFmtId="179" fontId="22" fillId="5" borderId="12" xfId="4" applyNumberFormat="1" applyFont="1" applyFill="1" applyBorder="1" applyAlignment="1">
      <alignment horizontal="right" vertical="center"/>
    </xf>
    <xf numFmtId="0" fontId="7" fillId="0" borderId="0" xfId="10" applyFont="1" applyBorder="1" applyAlignment="1" applyProtection="1">
      <alignment wrapText="1"/>
    </xf>
    <xf numFmtId="0" fontId="8" fillId="5" borderId="1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12" xfId="10" applyFont="1" applyBorder="1" applyAlignment="1" applyProtection="1">
      <alignment wrapText="1"/>
    </xf>
    <xf numFmtId="3" fontId="9" fillId="6" borderId="1" xfId="11" applyNumberFormat="1" applyFont="1" applyFill="1" applyBorder="1" applyAlignment="1">
      <alignment horizontal="right"/>
    </xf>
    <xf numFmtId="0" fontId="7" fillId="0" borderId="11" xfId="10" applyFont="1" applyFill="1" applyBorder="1" applyAlignment="1" applyProtection="1">
      <alignment wrapText="1"/>
    </xf>
    <xf numFmtId="0" fontId="30" fillId="0" borderId="11" xfId="10" applyFont="1" applyFill="1" applyBorder="1" applyAlignment="1">
      <alignment wrapText="1"/>
    </xf>
    <xf numFmtId="3" fontId="9" fillId="6" borderId="9" xfId="11" applyNumberFormat="1" applyFont="1" applyFill="1" applyBorder="1" applyAlignment="1">
      <alignment horizontal="right"/>
    </xf>
    <xf numFmtId="0" fontId="7" fillId="0" borderId="12" xfId="3" applyFont="1" applyBorder="1" applyAlignment="1" applyProtection="1">
      <alignment wrapText="1"/>
      <protection hidden="1"/>
    </xf>
    <xf numFmtId="3" fontId="9" fillId="6" borderId="12" xfId="11" applyNumberFormat="1" applyFont="1" applyFill="1" applyBorder="1" applyAlignment="1">
      <alignment horizontal="right"/>
    </xf>
    <xf numFmtId="0" fontId="9" fillId="0" borderId="12" xfId="3" applyFont="1" applyBorder="1" applyAlignment="1" applyProtection="1">
      <alignment wrapText="1"/>
      <protection hidden="1"/>
    </xf>
    <xf numFmtId="10" fontId="9" fillId="7" borderId="12" xfId="12" applyNumberFormat="1" applyFont="1" applyFill="1" applyBorder="1" applyAlignment="1">
      <alignment horizontal="right"/>
    </xf>
    <xf numFmtId="170" fontId="9" fillId="7" borderId="12" xfId="1" applyNumberFormat="1" applyFont="1" applyFill="1" applyBorder="1" applyAlignment="1">
      <alignment horizontal="right"/>
    </xf>
    <xf numFmtId="0" fontId="7" fillId="0" borderId="5" xfId="10" applyFont="1" applyBorder="1" applyAlignment="1" applyProtection="1">
      <alignment wrapText="1"/>
    </xf>
    <xf numFmtId="0" fontId="30" fillId="0" borderId="5" xfId="10" applyFont="1" applyFill="1" applyBorder="1" applyAlignment="1">
      <alignment wrapText="1"/>
    </xf>
    <xf numFmtId="170" fontId="9" fillId="7" borderId="12" xfId="12" applyNumberFormat="1" applyFont="1" applyFill="1" applyBorder="1" applyAlignment="1">
      <alignment horizontal="right"/>
    </xf>
    <xf numFmtId="170" fontId="7" fillId="4" borderId="12" xfId="1" applyNumberFormat="1" applyFont="1" applyFill="1" applyBorder="1"/>
    <xf numFmtId="170" fontId="7" fillId="6" borderId="12" xfId="1" applyNumberFormat="1" applyFont="1" applyFill="1" applyBorder="1"/>
    <xf numFmtId="9" fontId="7" fillId="6" borderId="12" xfId="1" applyFont="1" applyFill="1" applyBorder="1"/>
    <xf numFmtId="0" fontId="31" fillId="0" borderId="0" xfId="13" applyFont="1" applyAlignment="1">
      <alignment vertical="center" wrapText="1"/>
    </xf>
    <xf numFmtId="0" fontId="32" fillId="0" borderId="1" xfId="14" applyFont="1" applyBorder="1" applyAlignment="1">
      <alignment vertical="center" wrapText="1"/>
    </xf>
    <xf numFmtId="175" fontId="7" fillId="4" borderId="12" xfId="4" applyNumberFormat="1" applyFont="1" applyFill="1" applyBorder="1" applyAlignment="1">
      <alignment vertical="center"/>
    </xf>
    <xf numFmtId="0" fontId="32" fillId="0" borderId="12" xfId="14" applyFont="1" applyBorder="1" applyAlignment="1">
      <alignment vertical="center" wrapText="1"/>
    </xf>
    <xf numFmtId="175" fontId="22" fillId="6" borderId="12" xfId="0" applyNumberFormat="1" applyFont="1" applyFill="1" applyBorder="1" applyAlignment="1">
      <alignment horizontal="right" vertical="center"/>
    </xf>
    <xf numFmtId="9" fontId="32" fillId="5" borderId="12" xfId="0" applyNumberFormat="1" applyFont="1" applyFill="1" applyBorder="1"/>
    <xf numFmtId="9" fontId="7" fillId="4" borderId="12" xfId="1" applyFont="1" applyFill="1" applyBorder="1"/>
    <xf numFmtId="0" fontId="32" fillId="5" borderId="12" xfId="0" applyFont="1" applyFill="1" applyBorder="1" applyAlignment="1">
      <alignment wrapText="1"/>
    </xf>
    <xf numFmtId="0" fontId="8" fillId="5" borderId="8" xfId="0" applyFont="1" applyFill="1" applyBorder="1" applyAlignment="1">
      <alignment horizontal="center" vertical="center"/>
    </xf>
    <xf numFmtId="166" fontId="7" fillId="4" borderId="12" xfId="4" applyNumberFormat="1" applyFont="1" applyFill="1" applyBorder="1"/>
    <xf numFmtId="170" fontId="22" fillId="5" borderId="12" xfId="1" applyNumberFormat="1" applyFont="1" applyFill="1" applyBorder="1" applyAlignment="1">
      <alignment horizontal="right" vertical="center"/>
    </xf>
    <xf numFmtId="180" fontId="22" fillId="5" borderId="12" xfId="0" applyNumberFormat="1" applyFont="1" applyFill="1" applyBorder="1" applyAlignment="1">
      <alignment horizontal="right" vertical="center"/>
    </xf>
    <xf numFmtId="170" fontId="22" fillId="5" borderId="12" xfId="12" applyNumberFormat="1" applyFont="1" applyFill="1" applyBorder="1" applyAlignment="1">
      <alignment horizontal="right" vertical="center"/>
    </xf>
    <xf numFmtId="175" fontId="7" fillId="5" borderId="12" xfId="4" applyNumberFormat="1" applyFont="1" applyFill="1" applyBorder="1"/>
    <xf numFmtId="10" fontId="22" fillId="5" borderId="12" xfId="1" applyNumberFormat="1" applyFont="1" applyFill="1" applyBorder="1" applyAlignment="1">
      <alignment horizontal="right" vertical="center"/>
    </xf>
    <xf numFmtId="0" fontId="35" fillId="0" borderId="0" xfId="10" applyFont="1" applyFill="1" applyBorder="1" applyAlignment="1" applyProtection="1">
      <alignment horizontal="left"/>
    </xf>
    <xf numFmtId="0" fontId="7" fillId="0" borderId="0" xfId="14" applyFont="1"/>
    <xf numFmtId="0" fontId="4" fillId="5" borderId="9" xfId="14" applyFont="1" applyFill="1" applyBorder="1" applyAlignment="1">
      <alignment horizontal="center" vertical="center" wrapText="1"/>
    </xf>
    <xf numFmtId="179" fontId="8" fillId="5" borderId="12" xfId="4" applyNumberFormat="1" applyFont="1" applyFill="1" applyBorder="1" applyAlignment="1">
      <alignment horizontal="center" vertical="center" wrapText="1"/>
    </xf>
    <xf numFmtId="0" fontId="36" fillId="0" borderId="0" xfId="15" applyAlignment="1" applyProtection="1"/>
    <xf numFmtId="175" fontId="22" fillId="6" borderId="0" xfId="0" applyNumberFormat="1" applyFont="1" applyFill="1" applyBorder="1" applyAlignment="1">
      <alignment horizontal="right" vertical="center"/>
    </xf>
    <xf numFmtId="175" fontId="22" fillId="6" borderId="10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vertical="center"/>
    </xf>
    <xf numFmtId="0" fontId="0" fillId="0" borderId="0" xfId="0" applyFill="1"/>
    <xf numFmtId="175" fontId="22" fillId="8" borderId="12" xfId="0" applyNumberFormat="1" applyFont="1" applyFill="1" applyBorder="1" applyAlignment="1">
      <alignment horizontal="right" vertical="center"/>
    </xf>
    <xf numFmtId="9" fontId="22" fillId="5" borderId="12" xfId="12" applyFont="1" applyFill="1" applyBorder="1" applyAlignment="1">
      <alignment horizontal="right" vertical="center"/>
    </xf>
    <xf numFmtId="181" fontId="22" fillId="8" borderId="12" xfId="0" applyNumberFormat="1" applyFont="1" applyFill="1" applyBorder="1" applyAlignment="1">
      <alignment horizontal="right" vertical="center"/>
    </xf>
    <xf numFmtId="181" fontId="22" fillId="6" borderId="0" xfId="0" applyNumberFormat="1" applyFont="1" applyFill="1" applyBorder="1" applyAlignment="1">
      <alignment horizontal="right" vertical="center"/>
    </xf>
    <xf numFmtId="181" fontId="22" fillId="6" borderId="17" xfId="0" applyNumberFormat="1" applyFont="1" applyFill="1" applyBorder="1" applyAlignment="1">
      <alignment horizontal="right" vertical="center"/>
    </xf>
    <xf numFmtId="181" fontId="22" fillId="5" borderId="12" xfId="0" applyNumberFormat="1" applyFont="1" applyFill="1" applyBorder="1" applyAlignment="1">
      <alignment horizontal="right" vertical="center"/>
    </xf>
    <xf numFmtId="170" fontId="7" fillId="0" borderId="0" xfId="1" applyNumberFormat="1" applyFont="1"/>
    <xf numFmtId="9" fontId="0" fillId="0" borderId="0" xfId="1" applyFont="1"/>
    <xf numFmtId="10" fontId="0" fillId="0" borderId="0" xfId="1" applyNumberFormat="1" applyFont="1"/>
    <xf numFmtId="164" fontId="37" fillId="2" borderId="0" xfId="2" applyNumberFormat="1" applyFont="1" applyFill="1" applyBorder="1"/>
    <xf numFmtId="164" fontId="3" fillId="2" borderId="0" xfId="2" applyNumberFormat="1" applyFont="1" applyFill="1" applyBorder="1" applyAlignment="1">
      <alignment horizontal="center"/>
    </xf>
    <xf numFmtId="0" fontId="39" fillId="0" borderId="0" xfId="16" applyFont="1"/>
    <xf numFmtId="0" fontId="40" fillId="0" borderId="0" xfId="17" applyFont="1" applyAlignment="1"/>
    <xf numFmtId="164" fontId="37" fillId="6" borderId="0" xfId="2" applyNumberFormat="1" applyFont="1" applyFill="1" applyBorder="1"/>
    <xf numFmtId="164" fontId="3" fillId="6" borderId="0" xfId="2" applyNumberFormat="1" applyFont="1" applyFill="1" applyBorder="1" applyAlignment="1">
      <alignment horizontal="center"/>
    </xf>
    <xf numFmtId="0" fontId="42" fillId="6" borderId="19" xfId="16" applyFont="1" applyFill="1" applyBorder="1" applyAlignment="1">
      <alignment vertical="center" wrapText="1"/>
    </xf>
    <xf numFmtId="0" fontId="43" fillId="6" borderId="20" xfId="16" applyFont="1" applyFill="1" applyBorder="1" applyAlignment="1">
      <alignment horizontal="center" wrapText="1"/>
    </xf>
    <xf numFmtId="0" fontId="39" fillId="6" borderId="21" xfId="16" applyFont="1" applyFill="1" applyBorder="1" applyAlignment="1">
      <alignment vertical="center" wrapText="1"/>
    </xf>
    <xf numFmtId="0" fontId="39" fillId="6" borderId="12" xfId="16" applyFont="1" applyFill="1" applyBorder="1" applyAlignment="1">
      <alignment vertical="center" wrapText="1"/>
    </xf>
    <xf numFmtId="175" fontId="39" fillId="3" borderId="9" xfId="18" applyNumberFormat="1" applyFont="1" applyFill="1" applyBorder="1" applyAlignment="1">
      <alignment horizontal="center" vertical="center" wrapText="1"/>
    </xf>
    <xf numFmtId="0" fontId="39" fillId="6" borderId="22" xfId="16" applyFont="1" applyFill="1" applyBorder="1" applyAlignment="1">
      <alignment vertical="center" wrapText="1"/>
    </xf>
    <xf numFmtId="0" fontId="39" fillId="6" borderId="23" xfId="16" applyFont="1" applyFill="1" applyBorder="1" applyAlignment="1">
      <alignment vertical="center" wrapText="1"/>
    </xf>
    <xf numFmtId="175" fontId="39" fillId="3" borderId="23" xfId="18" applyNumberFormat="1" applyFont="1" applyFill="1" applyBorder="1" applyAlignment="1">
      <alignment horizontal="center" vertical="center" wrapText="1"/>
    </xf>
    <xf numFmtId="0" fontId="44" fillId="0" borderId="0" xfId="16" applyFont="1"/>
    <xf numFmtId="0" fontId="45" fillId="6" borderId="19" xfId="16" applyFont="1" applyFill="1" applyBorder="1" applyAlignment="1">
      <alignment horizontal="center" vertical="center" wrapText="1"/>
    </xf>
    <xf numFmtId="0" fontId="45" fillId="6" borderId="19" xfId="16" applyFont="1" applyFill="1" applyBorder="1" applyAlignment="1">
      <alignment horizontal="center" wrapText="1"/>
    </xf>
    <xf numFmtId="182" fontId="39" fillId="3" borderId="23" xfId="16" applyNumberFormat="1" applyFont="1" applyFill="1" applyBorder="1" applyAlignment="1">
      <alignment horizontal="center" vertical="center" wrapText="1"/>
    </xf>
    <xf numFmtId="175" fontId="46" fillId="3" borderId="12" xfId="18" applyNumberFormat="1" applyFont="1" applyFill="1" applyBorder="1" applyAlignment="1">
      <alignment horizontal="center" vertical="center" wrapText="1"/>
    </xf>
    <xf numFmtId="170" fontId="46" fillId="3" borderId="12" xfId="1" applyNumberFormat="1" applyFont="1" applyFill="1" applyBorder="1" applyAlignment="1">
      <alignment horizontal="center" vertical="center" wrapText="1"/>
    </xf>
    <xf numFmtId="2" fontId="46" fillId="3" borderId="12" xfId="16" applyNumberFormat="1" applyFont="1" applyFill="1" applyBorder="1" applyAlignment="1">
      <alignment horizontal="center" vertical="center" wrapText="1"/>
    </xf>
    <xf numFmtId="0" fontId="39" fillId="0" borderId="27" xfId="16" applyFont="1" applyBorder="1"/>
    <xf numFmtId="0" fontId="39" fillId="0" borderId="28" xfId="16" applyFont="1" applyBorder="1"/>
    <xf numFmtId="0" fontId="39" fillId="0" borderId="28" xfId="16" applyFont="1" applyBorder="1" applyAlignment="1">
      <alignment horizontal="center"/>
    </xf>
    <xf numFmtId="0" fontId="42" fillId="6" borderId="0" xfId="16" applyFont="1" applyFill="1" applyBorder="1" applyAlignment="1">
      <alignment vertical="center" wrapText="1"/>
    </xf>
    <xf numFmtId="0" fontId="45" fillId="6" borderId="0" xfId="16" applyFont="1" applyFill="1" applyBorder="1" applyAlignment="1">
      <alignment horizontal="center" wrapText="1"/>
    </xf>
    <xf numFmtId="2" fontId="46" fillId="3" borderId="12" xfId="16" applyNumberFormat="1" applyFont="1" applyFill="1" applyBorder="1" applyAlignment="1">
      <alignment horizontal="center" wrapText="1"/>
    </xf>
    <xf numFmtId="0" fontId="46" fillId="6" borderId="30" xfId="16" applyFont="1" applyFill="1" applyBorder="1" applyAlignment="1">
      <alignment vertical="center" wrapText="1"/>
    </xf>
    <xf numFmtId="0" fontId="39" fillId="6" borderId="1" xfId="16" applyFont="1" applyFill="1" applyBorder="1" applyAlignment="1">
      <alignment vertical="center" wrapText="1"/>
    </xf>
    <xf numFmtId="167" fontId="46" fillId="3" borderId="1" xfId="18" applyFont="1" applyFill="1" applyBorder="1" applyAlignment="1">
      <alignment horizontal="center" vertical="center" wrapText="1"/>
    </xf>
    <xf numFmtId="0" fontId="41" fillId="6" borderId="18" xfId="16" applyFont="1" applyFill="1" applyBorder="1" applyAlignment="1">
      <alignment vertical="center" wrapText="1"/>
    </xf>
    <xf numFmtId="0" fontId="45" fillId="6" borderId="19" xfId="16" applyFont="1" applyFill="1" applyBorder="1" applyAlignment="1">
      <alignment vertical="center" wrapText="1"/>
    </xf>
    <xf numFmtId="0" fontId="47" fillId="6" borderId="19" xfId="16" applyFont="1" applyFill="1" applyBorder="1" applyAlignment="1">
      <alignment horizontal="center" wrapText="1"/>
    </xf>
    <xf numFmtId="0" fontId="39" fillId="6" borderId="21" xfId="16" applyFont="1" applyFill="1" applyBorder="1" applyAlignment="1">
      <alignment horizontal="left" vertical="center" wrapText="1"/>
    </xf>
    <xf numFmtId="0" fontId="45" fillId="6" borderId="12" xfId="16" applyFont="1" applyFill="1" applyBorder="1" applyAlignment="1">
      <alignment vertical="center" wrapText="1"/>
    </xf>
    <xf numFmtId="170" fontId="46" fillId="3" borderId="12" xfId="16" applyNumberFormat="1" applyFont="1" applyFill="1" applyBorder="1" applyAlignment="1">
      <alignment horizontal="center" vertical="center" wrapText="1"/>
    </xf>
    <xf numFmtId="0" fontId="39" fillId="6" borderId="12" xfId="16" applyFont="1" applyFill="1" applyBorder="1" applyAlignment="1">
      <alignment horizontal="left" vertical="center" wrapText="1"/>
    </xf>
    <xf numFmtId="170" fontId="46" fillId="3" borderId="12" xfId="16" applyNumberFormat="1" applyFont="1" applyFill="1" applyBorder="1" applyAlignment="1">
      <alignment horizontal="center" wrapText="1"/>
    </xf>
    <xf numFmtId="0" fontId="39" fillId="3" borderId="12" xfId="16" applyFont="1" applyFill="1" applyBorder="1" applyAlignment="1">
      <alignment horizontal="center" wrapText="1"/>
    </xf>
    <xf numFmtId="0" fontId="46" fillId="6" borderId="22" xfId="16" applyFont="1" applyFill="1" applyBorder="1" applyAlignment="1">
      <alignment horizontal="left" vertical="center" wrapText="1"/>
    </xf>
    <xf numFmtId="9" fontId="46" fillId="3" borderId="12" xfId="16" applyNumberFormat="1" applyFont="1" applyFill="1" applyBorder="1" applyAlignment="1">
      <alignment horizontal="center" vertical="center" wrapText="1"/>
    </xf>
    <xf numFmtId="0" fontId="39" fillId="6" borderId="30" xfId="16" applyFont="1" applyFill="1" applyBorder="1" applyAlignment="1">
      <alignment vertical="center" wrapText="1"/>
    </xf>
    <xf numFmtId="170" fontId="46" fillId="3" borderId="1" xfId="19" applyNumberFormat="1" applyFont="1" applyFill="1" applyBorder="1" applyAlignment="1">
      <alignment horizontal="center" wrapText="1"/>
    </xf>
    <xf numFmtId="3" fontId="39" fillId="3" borderId="12" xfId="16" applyNumberFormat="1" applyFont="1" applyFill="1" applyBorder="1" applyAlignment="1">
      <alignment horizontal="center" wrapText="1"/>
    </xf>
    <xf numFmtId="9" fontId="46" fillId="3" borderId="9" xfId="19" applyNumberFormat="1" applyFont="1" applyFill="1" applyBorder="1" applyAlignment="1">
      <alignment horizontal="center" wrapText="1"/>
    </xf>
    <xf numFmtId="0" fontId="39" fillId="3" borderId="1" xfId="16" applyFont="1" applyFill="1" applyBorder="1" applyAlignment="1">
      <alignment horizontal="center" wrapText="1"/>
    </xf>
    <xf numFmtId="0" fontId="43" fillId="6" borderId="19" xfId="16" applyFont="1" applyFill="1" applyBorder="1" applyAlignment="1">
      <alignment horizontal="center" wrapText="1"/>
    </xf>
    <xf numFmtId="0" fontId="45" fillId="6" borderId="28" xfId="16" applyFont="1" applyFill="1" applyBorder="1" applyAlignment="1">
      <alignment vertical="center" wrapText="1"/>
    </xf>
    <xf numFmtId="0" fontId="45" fillId="6" borderId="31" xfId="16" applyFont="1" applyFill="1" applyBorder="1" applyAlignment="1">
      <alignment vertical="center" wrapText="1"/>
    </xf>
    <xf numFmtId="1" fontId="39" fillId="3" borderId="23" xfId="16" applyNumberFormat="1" applyFont="1" applyFill="1" applyBorder="1" applyAlignment="1">
      <alignment horizontal="center" wrapText="1"/>
    </xf>
    <xf numFmtId="0" fontId="39" fillId="0" borderId="0" xfId="16" applyFont="1" applyFill="1" applyAlignment="1">
      <alignment wrapText="1"/>
    </xf>
    <xf numFmtId="0" fontId="39" fillId="0" borderId="0" xfId="16" applyFont="1" applyFill="1" applyAlignment="1">
      <alignment horizontal="center" wrapText="1"/>
    </xf>
    <xf numFmtId="0" fontId="39" fillId="0" borderId="0" xfId="16" applyFont="1" applyAlignment="1">
      <alignment horizontal="center"/>
    </xf>
    <xf numFmtId="175" fontId="46" fillId="3" borderId="12" xfId="2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168" fontId="8" fillId="3" borderId="6" xfId="0" applyNumberFormat="1" applyFont="1" applyFill="1" applyBorder="1" applyAlignment="1">
      <alignment horizontal="center" vertical="center"/>
    </xf>
    <xf numFmtId="168" fontId="8" fillId="3" borderId="7" xfId="0" applyNumberFormat="1" applyFont="1" applyFill="1" applyBorder="1" applyAlignment="1">
      <alignment horizontal="center" vertical="center"/>
    </xf>
    <xf numFmtId="168" fontId="8" fillId="3" borderId="8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5" borderId="12" xfId="0" applyFont="1" applyFill="1" applyBorder="1" applyAlignment="1">
      <alignment horizontal="center" vertical="center"/>
    </xf>
    <xf numFmtId="0" fontId="41" fillId="6" borderId="18" xfId="16" applyFont="1" applyFill="1" applyBorder="1" applyAlignment="1">
      <alignment vertical="center" wrapText="1"/>
    </xf>
    <xf numFmtId="0" fontId="41" fillId="6" borderId="19" xfId="16" applyFont="1" applyFill="1" applyBorder="1" applyAlignment="1">
      <alignment vertical="center" wrapText="1"/>
    </xf>
    <xf numFmtId="0" fontId="39" fillId="6" borderId="24" xfId="16" applyFont="1" applyFill="1" applyBorder="1" applyAlignment="1">
      <alignment horizontal="left" vertical="center" wrapText="1"/>
    </xf>
    <xf numFmtId="0" fontId="39" fillId="6" borderId="25" xfId="16" applyFont="1" applyFill="1" applyBorder="1" applyAlignment="1">
      <alignment horizontal="left" vertical="center" wrapText="1"/>
    </xf>
    <xf numFmtId="0" fontId="39" fillId="6" borderId="26" xfId="16" applyFont="1" applyFill="1" applyBorder="1" applyAlignment="1">
      <alignment horizontal="left" vertical="center" wrapText="1"/>
    </xf>
    <xf numFmtId="0" fontId="41" fillId="6" borderId="29" xfId="16" applyFont="1" applyFill="1" applyBorder="1" applyAlignment="1">
      <alignment vertical="center" wrapText="1"/>
    </xf>
    <xf numFmtId="0" fontId="41" fillId="6" borderId="0" xfId="16" applyFont="1" applyFill="1" applyBorder="1" applyAlignment="1">
      <alignment vertical="center" wrapText="1"/>
    </xf>
  </cellXfs>
  <cellStyles count="21">
    <cellStyle name="%" xfId="2" xr:uid="{E7671CE1-967C-4529-A84B-E703D92684CF}"/>
    <cellStyle name="=C:\WINNT\SYSTEM32\COMMAND.COM 2 2" xfId="17" xr:uid="{0E80D301-4FB1-4026-A525-4658DD8AC258}"/>
    <cellStyle name="Comma" xfId="20" builtinId="3"/>
    <cellStyle name="Comma 2" xfId="4" xr:uid="{3FB2B463-765C-448F-9F42-A6E13D07A58D}"/>
    <cellStyle name="Comma 20" xfId="8" xr:uid="{98699AFC-44D3-4E82-AC1D-1D5CB4F1FE50}"/>
    <cellStyle name="Comma 22" xfId="18" xr:uid="{0BFB3B2F-60D4-4C82-B7A9-899088575003}"/>
    <cellStyle name="Hyperlink" xfId="15" builtinId="8"/>
    <cellStyle name="Normal" xfId="0" builtinId="0"/>
    <cellStyle name="Normal - Style1 2" xfId="3" xr:uid="{51A169C7-08B1-455C-BAD3-FF980B335D42}"/>
    <cellStyle name="Normal 16 3 2 2 3 14 3 2" xfId="13" xr:uid="{DA5EEC9A-8A12-47D6-8D2F-A160F2DAB5D9}"/>
    <cellStyle name="Normal 2" xfId="7" xr:uid="{D77CB23A-842A-4266-82DB-3455585D0D65}"/>
    <cellStyle name="Normal 2 10" xfId="11" xr:uid="{53D32C90-6B80-4677-9993-78CC3A823467}"/>
    <cellStyle name="Normal 2 2 2 2 2" xfId="6" xr:uid="{BDF048D4-1DAB-4DE0-B507-5605D7A5039A}"/>
    <cellStyle name="Normal 7 5 2" xfId="14" xr:uid="{AB4C9C92-3411-4F87-95C3-0EB959A10907}"/>
    <cellStyle name="Normal 80" xfId="16" xr:uid="{AA531335-407B-4764-AFA1-CAAE33A33511}"/>
    <cellStyle name="Normal_GDPCR Table IP" xfId="5" xr:uid="{B1EA70DC-05FF-41C0-8E9A-C5C7688E3869}"/>
    <cellStyle name="Normal_Spreadsheet  5 yr draft v4 12 29_06_06" xfId="10" xr:uid="{466AC12B-180C-4FF2-BB0B-0A3A822631B4}"/>
    <cellStyle name="Percent" xfId="1" builtinId="5"/>
    <cellStyle name="Percent 10 2 2 4 14 2" xfId="9" xr:uid="{2E00F9A0-9D5A-478F-97F4-DF4287FE88FE}"/>
    <cellStyle name="Percent 18" xfId="19" xr:uid="{0AE9A15C-DCC1-42D8-86E7-C73B3581C349}"/>
    <cellStyle name="Percent 2 2 50" xfId="12" xr:uid="{E6D17D75-2995-43B1-95FA-C5CCF368CAD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tinder.s.gill/Documents/Table%20copy/Tables/2018-19_-_gd_rrp_NW_template_v6.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gg/ElecDistrib/Elec_Distrib_Lib/Connections/Connections_Industry_Review/CIR%202010-11/submissions/GDNs/GDNS%20submissions%20with%20calc/Copy%20of%20CIR_2010_11_NG_LON_for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1.6 Disposals UKD"/>
      <sheetName val="1.6 Disposals EE"/>
      <sheetName val="1.6 Disposals LO"/>
      <sheetName val="1.6 Disposals NW"/>
      <sheetName val="1.6 Disposals WM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03A5-1731-4D99-8CCC-D1227E16980B}">
  <sheetPr>
    <tabColor theme="0" tint="-0.14999847407452621"/>
    <pageSetUpPr fitToPage="1"/>
  </sheetPr>
  <dimension ref="A1:AF237"/>
  <sheetViews>
    <sheetView tabSelected="1" zoomScale="70" zoomScaleNormal="70" workbookViewId="0">
      <selection activeCell="B34" sqref="B34"/>
    </sheetView>
  </sheetViews>
  <sheetFormatPr defaultColWidth="9.1328125" defaultRowHeight="12.4"/>
  <cols>
    <col min="1" max="1" width="43.3984375" style="5" customWidth="1"/>
    <col min="2" max="2" width="15" style="7" customWidth="1"/>
    <col min="3" max="3" width="15" style="5" customWidth="1"/>
    <col min="4" max="4" width="15" style="6" customWidth="1"/>
    <col min="5" max="10" width="15" style="5" customWidth="1"/>
    <col min="11" max="11" width="19.86328125" style="5" bestFit="1" customWidth="1"/>
    <col min="12" max="12" width="44.1328125" style="5" customWidth="1"/>
    <col min="13" max="20" width="9.86328125" style="5" bestFit="1" customWidth="1"/>
    <col min="21" max="21" width="12.1328125" style="5" bestFit="1" customWidth="1"/>
    <col min="22" max="22" width="9.1328125" style="5"/>
    <col min="23" max="23" width="44" style="5" customWidth="1"/>
    <col min="24" max="24" width="11.59765625" style="5" bestFit="1" customWidth="1"/>
    <col min="25" max="25" width="11.73046875" style="5" bestFit="1" customWidth="1"/>
    <col min="26" max="28" width="11.59765625" style="5" bestFit="1" customWidth="1"/>
    <col min="29" max="30" width="11.73046875" style="5" bestFit="1" customWidth="1"/>
    <col min="31" max="31" width="11.59765625" style="5" bestFit="1" customWidth="1"/>
    <col min="32" max="32" width="13.265625" style="5" customWidth="1"/>
    <col min="33" max="16384" width="9.1328125" style="5"/>
  </cols>
  <sheetData>
    <row r="1" spans="1:32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5" spans="1:32" ht="19.899999999999999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4" customFormat="1" ht="19.899999999999999"/>
    <row r="7" spans="1:32">
      <c r="A7" s="6" t="s">
        <v>4</v>
      </c>
    </row>
    <row r="8" spans="1:32">
      <c r="A8" s="7" t="s">
        <v>5</v>
      </c>
    </row>
    <row r="9" spans="1:32" ht="12.75" customHeight="1">
      <c r="A9" s="8"/>
      <c r="B9" s="563" t="s">
        <v>6</v>
      </c>
      <c r="C9" s="564"/>
      <c r="D9" s="564"/>
      <c r="E9" s="565"/>
      <c r="F9" s="569"/>
      <c r="G9" s="569" t="s">
        <v>7</v>
      </c>
      <c r="H9" s="571" t="s">
        <v>8</v>
      </c>
      <c r="I9" s="572"/>
      <c r="J9" s="575" t="s">
        <v>9</v>
      </c>
    </row>
    <row r="10" spans="1:32">
      <c r="A10" s="9"/>
      <c r="B10" s="566"/>
      <c r="C10" s="567"/>
      <c r="D10" s="567"/>
      <c r="E10" s="568"/>
      <c r="F10" s="570"/>
      <c r="G10" s="570"/>
      <c r="H10" s="573"/>
      <c r="I10" s="574"/>
      <c r="J10" s="576"/>
    </row>
    <row r="11" spans="1:32">
      <c r="A11" s="10" t="s">
        <v>10</v>
      </c>
      <c r="B11" s="11">
        <v>2014</v>
      </c>
      <c r="C11" s="12">
        <v>2015</v>
      </c>
      <c r="D11" s="12">
        <v>2016</v>
      </c>
      <c r="E11" s="12">
        <v>2017</v>
      </c>
      <c r="F11" s="12">
        <v>2018</v>
      </c>
      <c r="G11" s="12">
        <v>2019</v>
      </c>
      <c r="H11" s="12">
        <v>2020</v>
      </c>
      <c r="I11" s="12">
        <v>2021</v>
      </c>
      <c r="J11" s="577"/>
    </row>
    <row r="12" spans="1:32">
      <c r="A12" s="13" t="s">
        <v>11</v>
      </c>
      <c r="B12" s="14">
        <v>5.6816758389666555</v>
      </c>
      <c r="C12" s="14">
        <v>5.7363819424905689</v>
      </c>
      <c r="D12" s="14">
        <v>7.2580558681279488</v>
      </c>
      <c r="E12" s="14">
        <v>3.144282021415473</v>
      </c>
      <c r="F12" s="14">
        <v>4.5686043176782434</v>
      </c>
      <c r="G12" s="14">
        <v>7.4287921885814701</v>
      </c>
      <c r="H12" s="15">
        <v>11.93133775653185</v>
      </c>
      <c r="I12" s="15">
        <v>13.413925536500226</v>
      </c>
      <c r="J12" s="16">
        <v>59.163055470292448</v>
      </c>
    </row>
    <row r="13" spans="1:32">
      <c r="A13" s="13" t="s">
        <v>12</v>
      </c>
      <c r="B13" s="17">
        <v>6.5299560106495402</v>
      </c>
      <c r="C13" s="17">
        <v>7.3487496893021982</v>
      </c>
      <c r="D13" s="17">
        <v>7.8405578579411586</v>
      </c>
      <c r="E13" s="17">
        <v>5.5853931181269232</v>
      </c>
      <c r="F13" s="17">
        <v>7.9838882967961924</v>
      </c>
      <c r="G13" s="17">
        <v>7.0297481696552451</v>
      </c>
      <c r="H13" s="18">
        <v>7.5976929363116312</v>
      </c>
      <c r="I13" s="18">
        <v>7.6831872257547165</v>
      </c>
      <c r="J13" s="19">
        <v>57.599173304537601</v>
      </c>
    </row>
    <row r="14" spans="1:32">
      <c r="A14" s="13" t="s">
        <v>13</v>
      </c>
      <c r="B14" s="17">
        <v>1.9619893472611927</v>
      </c>
      <c r="C14" s="17">
        <v>0.15072658951554524</v>
      </c>
      <c r="D14" s="17">
        <v>-0.12195617775266288</v>
      </c>
      <c r="E14" s="17">
        <v>1.0388307320509196</v>
      </c>
      <c r="F14" s="17">
        <v>2.2663256600580111</v>
      </c>
      <c r="G14" s="17">
        <v>1.9485229218508611</v>
      </c>
      <c r="H14" s="18">
        <v>1.7724465387769033</v>
      </c>
      <c r="I14" s="18">
        <v>1.4788785808716123</v>
      </c>
      <c r="J14" s="19">
        <v>10.495764192632382</v>
      </c>
    </row>
    <row r="15" spans="1:32">
      <c r="A15" s="13" t="s">
        <v>14</v>
      </c>
      <c r="B15" s="17">
        <v>2.2253165435326987</v>
      </c>
      <c r="C15" s="17">
        <v>1.3724163121393029</v>
      </c>
      <c r="D15" s="17">
        <v>0.56186351746583885</v>
      </c>
      <c r="E15" s="17">
        <v>1.053250350621195</v>
      </c>
      <c r="F15" s="17">
        <v>1.4355973249398342</v>
      </c>
      <c r="G15" s="17">
        <v>2.6019520913553671</v>
      </c>
      <c r="H15" s="18">
        <v>2.8711346319906847</v>
      </c>
      <c r="I15" s="18">
        <v>1.9236483520482162</v>
      </c>
      <c r="J15" s="19">
        <v>14.045179124093139</v>
      </c>
    </row>
    <row r="16" spans="1:32">
      <c r="A16" s="13" t="s">
        <v>15</v>
      </c>
      <c r="B16" s="17">
        <v>21.867997374495847</v>
      </c>
      <c r="C16" s="17">
        <v>22.845001099711354</v>
      </c>
      <c r="D16" s="17">
        <v>13.06119541610915</v>
      </c>
      <c r="E16" s="17">
        <v>13.754626590052542</v>
      </c>
      <c r="F16" s="17">
        <v>12.323021832843008</v>
      </c>
      <c r="G16" s="17">
        <v>18.102039343840655</v>
      </c>
      <c r="H16" s="18">
        <v>26.880609488010958</v>
      </c>
      <c r="I16" s="18">
        <v>19.575240885996234</v>
      </c>
      <c r="J16" s="19">
        <v>148.40973203105975</v>
      </c>
    </row>
    <row r="17" spans="1:12">
      <c r="A17" s="20" t="s">
        <v>16</v>
      </c>
      <c r="B17" s="21">
        <v>10.393638853255508</v>
      </c>
      <c r="C17" s="21">
        <v>8.5721753753335967</v>
      </c>
      <c r="D17" s="21">
        <v>6.3823436175770789</v>
      </c>
      <c r="E17" s="21">
        <v>3.7795865365715908</v>
      </c>
      <c r="F17" s="21">
        <v>2.471094595388907</v>
      </c>
      <c r="G17" s="21">
        <v>7.36019383</v>
      </c>
      <c r="H17" s="18">
        <v>10.035740310679891</v>
      </c>
      <c r="I17" s="18">
        <v>4.7574372199961523</v>
      </c>
      <c r="J17" s="22">
        <v>53.752210338802726</v>
      </c>
    </row>
    <row r="18" spans="1:12">
      <c r="A18" s="20" t="s">
        <v>17</v>
      </c>
      <c r="B18" s="21">
        <v>2.5267891330189061</v>
      </c>
      <c r="C18" s="21">
        <v>2.4872203798056471</v>
      </c>
      <c r="D18" s="21">
        <v>1.1744529368258461</v>
      </c>
      <c r="E18" s="21">
        <v>3.4691968159061157</v>
      </c>
      <c r="F18" s="21">
        <v>3.7125358942826256</v>
      </c>
      <c r="G18" s="21">
        <v>1.7831763879691243</v>
      </c>
      <c r="H18" s="18">
        <v>2.7573748485989071</v>
      </c>
      <c r="I18" s="18">
        <v>1.2554943240562511</v>
      </c>
      <c r="J18" s="22">
        <v>19.166240720463421</v>
      </c>
    </row>
    <row r="19" spans="1:12">
      <c r="A19" s="23" t="s">
        <v>18</v>
      </c>
      <c r="B19" s="24">
        <v>38.266935114905934</v>
      </c>
      <c r="C19" s="24">
        <v>37.453275633158967</v>
      </c>
      <c r="D19" s="24">
        <v>28.599716481891434</v>
      </c>
      <c r="E19" s="24">
        <v>24.576382812267052</v>
      </c>
      <c r="F19" s="24">
        <v>28.577437432315289</v>
      </c>
      <c r="G19" s="24">
        <v>37.111054715283601</v>
      </c>
      <c r="H19" s="24">
        <v>51.053221351622028</v>
      </c>
      <c r="I19" s="24">
        <v>44.074880581171001</v>
      </c>
      <c r="J19" s="24">
        <v>289.71290412261527</v>
      </c>
    </row>
    <row r="20" spans="1:12">
      <c r="A20" s="13" t="s">
        <v>19</v>
      </c>
      <c r="B20" s="17">
        <v>78.08905926611763</v>
      </c>
      <c r="C20" s="17">
        <v>73.963189990498989</v>
      </c>
      <c r="D20" s="17">
        <v>85.201844801534975</v>
      </c>
      <c r="E20" s="17">
        <v>67.398879119647489</v>
      </c>
      <c r="F20" s="17">
        <v>59.044120331748474</v>
      </c>
      <c r="G20" s="14">
        <v>63.96105518174307</v>
      </c>
      <c r="H20" s="18">
        <v>93.836747901632052</v>
      </c>
      <c r="I20" s="18">
        <v>120.31976006006286</v>
      </c>
      <c r="J20" s="25">
        <v>641.8146566529856</v>
      </c>
    </row>
    <row r="21" spans="1:12">
      <c r="A21" s="13" t="s">
        <v>20</v>
      </c>
      <c r="B21" s="17">
        <v>12.994627337518336</v>
      </c>
      <c r="C21" s="17">
        <v>21.791661497371059</v>
      </c>
      <c r="D21" s="17">
        <v>20.761085811573849</v>
      </c>
      <c r="E21" s="17">
        <v>17.64705347076417</v>
      </c>
      <c r="F21" s="17">
        <v>25.651915109606083</v>
      </c>
      <c r="G21" s="17">
        <v>19.260704127287976</v>
      </c>
      <c r="H21" s="18">
        <v>23.271093219298045</v>
      </c>
      <c r="I21" s="18">
        <v>3.5455499064511251</v>
      </c>
      <c r="J21" s="26">
        <v>144.92369047987066</v>
      </c>
    </row>
    <row r="22" spans="1:12">
      <c r="A22" s="13" t="s">
        <v>21</v>
      </c>
      <c r="B22" s="17">
        <v>0.38053220768784851</v>
      </c>
      <c r="C22" s="17">
        <v>0.64193132530864994</v>
      </c>
      <c r="D22" s="17">
        <v>1.2956354093670051</v>
      </c>
      <c r="E22" s="17">
        <v>0.37508486400911667</v>
      </c>
      <c r="F22" s="17">
        <v>0.72866147682534266</v>
      </c>
      <c r="G22" s="27">
        <v>0.93092564751221629</v>
      </c>
      <c r="H22" s="18">
        <v>1.6824318036992727</v>
      </c>
      <c r="I22" s="18">
        <v>1.7290033533593698</v>
      </c>
      <c r="J22" s="28">
        <v>7.7642060877688222</v>
      </c>
    </row>
    <row r="23" spans="1:12" ht="14.65">
      <c r="A23" s="23" t="s">
        <v>22</v>
      </c>
      <c r="B23" s="24">
        <v>91.464218811323818</v>
      </c>
      <c r="C23" s="24">
        <v>96.396782813178689</v>
      </c>
      <c r="D23" s="24">
        <v>107.25856602247583</v>
      </c>
      <c r="E23" s="24">
        <v>85.421017454420777</v>
      </c>
      <c r="F23" s="24">
        <v>85.42469691817989</v>
      </c>
      <c r="G23" s="24">
        <v>84.152684956543254</v>
      </c>
      <c r="H23" s="24">
        <v>118.79027292462936</v>
      </c>
      <c r="I23" s="24">
        <v>125.59431331987336</v>
      </c>
      <c r="J23" s="24">
        <v>794.50255322062492</v>
      </c>
      <c r="L23" s="29"/>
    </row>
    <row r="24" spans="1:12">
      <c r="A24" s="30" t="s">
        <v>23</v>
      </c>
      <c r="B24" s="17">
        <v>31.201645729099209</v>
      </c>
      <c r="C24" s="17">
        <v>57.746451502321605</v>
      </c>
      <c r="D24" s="17">
        <v>22.733638765199323</v>
      </c>
      <c r="E24" s="17">
        <v>22.01304709973699</v>
      </c>
      <c r="F24" s="17">
        <v>20.9155386380422</v>
      </c>
      <c r="G24" s="31">
        <v>20.479163424402898</v>
      </c>
      <c r="H24" s="18">
        <v>20.365828441690603</v>
      </c>
      <c r="I24" s="18">
        <v>18.060637895354521</v>
      </c>
      <c r="J24" s="32">
        <v>213.51595149584736</v>
      </c>
    </row>
    <row r="25" spans="1:12">
      <c r="A25" s="30" t="s">
        <v>24</v>
      </c>
      <c r="B25" s="17">
        <v>14.699247965105885</v>
      </c>
      <c r="C25" s="17">
        <v>14.160014798018381</v>
      </c>
      <c r="D25" s="17">
        <v>14.06611232793993</v>
      </c>
      <c r="E25" s="17">
        <v>12.265055097871453</v>
      </c>
      <c r="F25" s="17">
        <v>13.136024991647295</v>
      </c>
      <c r="G25" s="17">
        <v>11.629407547385881</v>
      </c>
      <c r="H25" s="18">
        <v>10.469087458659581</v>
      </c>
      <c r="I25" s="18">
        <v>9.111851061267096</v>
      </c>
      <c r="J25" s="32">
        <v>99.536801247895511</v>
      </c>
    </row>
    <row r="26" spans="1:12">
      <c r="A26" s="30" t="s">
        <v>25</v>
      </c>
      <c r="B26" s="17">
        <v>15.361001108317144</v>
      </c>
      <c r="C26" s="17">
        <v>16.623412496239688</v>
      </c>
      <c r="D26" s="17">
        <v>15.003486587249428</v>
      </c>
      <c r="E26" s="17">
        <v>18.319461732051671</v>
      </c>
      <c r="F26" s="17">
        <v>18.36918443920483</v>
      </c>
      <c r="G26" s="17">
        <v>17.518286576354953</v>
      </c>
      <c r="H26" s="18">
        <v>17.052400256513252</v>
      </c>
      <c r="I26" s="18">
        <v>14.126371404330387</v>
      </c>
      <c r="J26" s="32">
        <v>132.37360460026136</v>
      </c>
    </row>
    <row r="27" spans="1:12">
      <c r="A27" s="30" t="s">
        <v>26</v>
      </c>
      <c r="B27" s="17">
        <v>15.270966667063913</v>
      </c>
      <c r="C27" s="17">
        <v>14.978446979132167</v>
      </c>
      <c r="D27" s="17">
        <v>19.833574270719176</v>
      </c>
      <c r="E27" s="17">
        <v>19.029237984529274</v>
      </c>
      <c r="F27" s="17">
        <v>18.941427528608145</v>
      </c>
      <c r="G27" s="17">
        <v>20.508762716719289</v>
      </c>
      <c r="H27" s="18">
        <v>20.074658510756198</v>
      </c>
      <c r="I27" s="18">
        <v>17.601594906576118</v>
      </c>
      <c r="J27" s="32">
        <v>146.23866956410427</v>
      </c>
    </row>
    <row r="28" spans="1:12">
      <c r="A28" s="30" t="s">
        <v>27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8">
        <v>0</v>
      </c>
      <c r="J28" s="32">
        <v>0</v>
      </c>
    </row>
    <row r="29" spans="1:12">
      <c r="A29" s="30" t="s">
        <v>28</v>
      </c>
      <c r="B29" s="17">
        <v>7.6012808215262835</v>
      </c>
      <c r="C29" s="17">
        <v>9.26376696374464</v>
      </c>
      <c r="D29" s="17">
        <v>7.3801641048022715</v>
      </c>
      <c r="E29" s="17">
        <v>5.8360058080813948</v>
      </c>
      <c r="F29" s="17">
        <v>5.4146882199237627</v>
      </c>
      <c r="G29" s="17">
        <v>5.4333512607655585</v>
      </c>
      <c r="H29" s="18">
        <v>6.7539515969623949</v>
      </c>
      <c r="I29" s="18">
        <v>5.7420886115032346</v>
      </c>
      <c r="J29" s="32">
        <v>53.425297387309541</v>
      </c>
    </row>
    <row r="30" spans="1:12">
      <c r="A30" s="20" t="s">
        <v>29</v>
      </c>
      <c r="B30" s="17">
        <v>4.7054249859970687</v>
      </c>
      <c r="C30" s="17">
        <v>5.2165725889822543</v>
      </c>
      <c r="D30" s="17">
        <v>4.8188844443433174</v>
      </c>
      <c r="E30" s="17">
        <v>4.1720568640844213</v>
      </c>
      <c r="F30" s="17">
        <v>2.9499534854596732</v>
      </c>
      <c r="G30" s="21">
        <v>2.4904468921105689</v>
      </c>
      <c r="H30" s="18">
        <v>2.7387958017631009</v>
      </c>
      <c r="I30" s="18">
        <v>2.5564168417113624</v>
      </c>
      <c r="J30" s="33">
        <v>29.648551904451764</v>
      </c>
    </row>
    <row r="31" spans="1:12">
      <c r="A31" s="34" t="s">
        <v>30</v>
      </c>
      <c r="B31" s="35">
        <v>84.13414229111244</v>
      </c>
      <c r="C31" s="35">
        <v>112.7720927394565</v>
      </c>
      <c r="D31" s="35">
        <v>79.016976055910135</v>
      </c>
      <c r="E31" s="35">
        <v>77.462807722270796</v>
      </c>
      <c r="F31" s="35">
        <v>76.776863817426232</v>
      </c>
      <c r="G31" s="35">
        <v>75.568971525628584</v>
      </c>
      <c r="H31" s="35">
        <v>74.715926264582023</v>
      </c>
      <c r="I31" s="35">
        <v>64.642543879031365</v>
      </c>
      <c r="J31" s="35">
        <v>645.0903242954181</v>
      </c>
    </row>
    <row r="32" spans="1:12">
      <c r="A32" s="30" t="s">
        <v>31</v>
      </c>
      <c r="B32" s="17">
        <v>32.279505087212463</v>
      </c>
      <c r="C32" s="17">
        <v>32.317510817305468</v>
      </c>
      <c r="D32" s="17">
        <v>30.45128151962605</v>
      </c>
      <c r="E32" s="17">
        <v>29.583184378510932</v>
      </c>
      <c r="F32" s="17">
        <v>24.094423495714299</v>
      </c>
      <c r="G32" s="36">
        <v>23.260289343196991</v>
      </c>
      <c r="H32" s="18">
        <v>21.360912477625021</v>
      </c>
      <c r="I32" s="18">
        <v>19.841690569451366</v>
      </c>
      <c r="J32" s="37">
        <v>213.18879768864261</v>
      </c>
    </row>
    <row r="33" spans="1:21">
      <c r="A33" s="30" t="s">
        <v>32</v>
      </c>
      <c r="B33" s="17">
        <v>1.5191100956716725</v>
      </c>
      <c r="C33" s="17">
        <v>2.0062395912790505</v>
      </c>
      <c r="D33" s="17">
        <v>3.6016518490817364</v>
      </c>
      <c r="E33" s="17">
        <v>4.9229745733835903</v>
      </c>
      <c r="F33" s="17">
        <v>5.4637357440981233</v>
      </c>
      <c r="G33" s="36">
        <v>3.1326603929729697</v>
      </c>
      <c r="H33" s="18">
        <v>4.4858367793036242</v>
      </c>
      <c r="I33" s="18">
        <v>4.2361637906348646</v>
      </c>
      <c r="J33" s="37">
        <v>29.368372816425634</v>
      </c>
    </row>
    <row r="34" spans="1:21">
      <c r="A34" s="38" t="s">
        <v>33</v>
      </c>
      <c r="B34" s="35">
        <v>33.798615182884134</v>
      </c>
      <c r="C34" s="35">
        <v>34.323750408584516</v>
      </c>
      <c r="D34" s="35">
        <v>34.052933368707784</v>
      </c>
      <c r="E34" s="35">
        <v>34.50615895189452</v>
      </c>
      <c r="F34" s="35">
        <v>29.558159239812422</v>
      </c>
      <c r="G34" s="24">
        <v>26.39294973616996</v>
      </c>
      <c r="H34" s="35">
        <v>25.846749256928646</v>
      </c>
      <c r="I34" s="35">
        <v>24.077854360086231</v>
      </c>
      <c r="J34" s="35">
        <v>242.5571705050682</v>
      </c>
    </row>
    <row r="35" spans="1:21">
      <c r="A35" s="39" t="s">
        <v>34</v>
      </c>
      <c r="B35" s="35">
        <v>117.93275747399657</v>
      </c>
      <c r="C35" s="35">
        <v>147.09584314804101</v>
      </c>
      <c r="D35" s="35">
        <v>113.06990942461792</v>
      </c>
      <c r="E35" s="35">
        <v>111.96896667416532</v>
      </c>
      <c r="F35" s="35">
        <v>106.33502305723866</v>
      </c>
      <c r="G35" s="35">
        <v>101.96192126179855</v>
      </c>
      <c r="H35" s="35">
        <v>100.56267552151067</v>
      </c>
      <c r="I35" s="35">
        <v>88.7203982391176</v>
      </c>
      <c r="J35" s="35">
        <v>887.64749480048624</v>
      </c>
    </row>
    <row r="36" spans="1:21" ht="14.65">
      <c r="A36" s="40" t="s">
        <v>35</v>
      </c>
      <c r="B36" s="17">
        <v>0.11941687728998582</v>
      </c>
      <c r="C36" s="17">
        <v>3.4434019051923309E-4</v>
      </c>
      <c r="D36" s="17">
        <v>3.2150581550689387E-2</v>
      </c>
      <c r="E36" s="17">
        <v>7.0649205499033908E-3</v>
      </c>
      <c r="F36" s="17">
        <v>3.6766020018333935E-2</v>
      </c>
      <c r="G36" s="41">
        <v>6.0441282619999995E-2</v>
      </c>
      <c r="H36" s="15">
        <v>0</v>
      </c>
      <c r="I36" s="15">
        <v>0</v>
      </c>
      <c r="J36" s="41"/>
      <c r="L36" s="29"/>
    </row>
    <row r="37" spans="1:21">
      <c r="A37" s="42" t="s">
        <v>36</v>
      </c>
      <c r="B37" s="43">
        <v>247.66391140022631</v>
      </c>
      <c r="C37" s="43">
        <v>280.94590159437865</v>
      </c>
      <c r="D37" s="43">
        <v>248.9281919289852</v>
      </c>
      <c r="E37" s="43">
        <v>221.96636694085313</v>
      </c>
      <c r="F37" s="43">
        <v>220.33715740773383</v>
      </c>
      <c r="G37" s="43">
        <v>223.22566093362542</v>
      </c>
      <c r="H37" s="43">
        <v>270.40616979776206</v>
      </c>
      <c r="I37" s="43">
        <v>258.38959214016194</v>
      </c>
      <c r="J37" s="43">
        <v>1971.8629521437265</v>
      </c>
    </row>
    <row r="38" spans="1:21">
      <c r="A38" s="44" t="s">
        <v>37</v>
      </c>
      <c r="B38" s="45"/>
      <c r="C38" s="45"/>
      <c r="D38" s="45"/>
      <c r="E38" s="45"/>
      <c r="F38" s="45"/>
      <c r="G38" s="45"/>
      <c r="H38" s="45"/>
      <c r="I38" s="45"/>
      <c r="J38" s="46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1:21">
      <c r="A39" s="30" t="s">
        <v>38</v>
      </c>
      <c r="B39" s="17">
        <v>40.040239229834853</v>
      </c>
      <c r="C39" s="17">
        <v>43.516279985555144</v>
      </c>
      <c r="D39" s="17">
        <v>43.149944188440237</v>
      </c>
      <c r="E39" s="17">
        <v>41.413836988051152</v>
      </c>
      <c r="F39" s="17">
        <v>63.571287798442199</v>
      </c>
      <c r="G39" s="31">
        <v>53.896985820710526</v>
      </c>
      <c r="H39" s="18">
        <v>61.659236954167376</v>
      </c>
      <c r="I39" s="18">
        <v>61.166909722309505</v>
      </c>
      <c r="J39" s="48">
        <v>408.41472068751102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>
      <c r="A40" s="30" t="s">
        <v>39</v>
      </c>
      <c r="B40" s="17">
        <v>40.868883745873603</v>
      </c>
      <c r="C40" s="17">
        <v>43.49628519395376</v>
      </c>
      <c r="D40" s="17">
        <v>41.417264180825725</v>
      </c>
      <c r="E40" s="17">
        <v>39.921357959700671</v>
      </c>
      <c r="F40" s="17">
        <v>39.636554510801595</v>
      </c>
      <c r="G40" s="17">
        <v>34.192236100000002</v>
      </c>
      <c r="H40" s="18">
        <v>35.475266203316274</v>
      </c>
      <c r="I40" s="18">
        <v>38.43495334507552</v>
      </c>
      <c r="J40" s="48">
        <v>313.44280123954718</v>
      </c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1:21">
      <c r="A41" s="30" t="s">
        <v>40</v>
      </c>
      <c r="B41" s="17">
        <v>9.2856124581115687</v>
      </c>
      <c r="C41" s="17">
        <v>6.8248668824613992</v>
      </c>
      <c r="D41" s="17">
        <v>4.7922226622155231</v>
      </c>
      <c r="E41" s="17">
        <v>4.7274517508882807</v>
      </c>
      <c r="F41" s="17">
        <v>5.3733987545729045</v>
      </c>
      <c r="G41" s="17">
        <v>6.4229425750000004</v>
      </c>
      <c r="H41" s="18">
        <v>4.226600580497383</v>
      </c>
      <c r="I41" s="18">
        <v>4.592564860261203</v>
      </c>
      <c r="J41" s="48">
        <v>46.245660524008265</v>
      </c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>
      <c r="A42" s="49" t="s">
        <v>41</v>
      </c>
      <c r="B42" s="17">
        <v>5.818475765990156</v>
      </c>
      <c r="C42" s="17">
        <v>5.8526762286040048</v>
      </c>
      <c r="D42" s="17">
        <v>8.12002480168948</v>
      </c>
      <c r="E42" s="17">
        <v>7.9909495812174045</v>
      </c>
      <c r="F42" s="17">
        <v>5.0258805379121636</v>
      </c>
      <c r="G42" s="17">
        <v>5.0405879999999996</v>
      </c>
      <c r="H42" s="18">
        <v>0</v>
      </c>
      <c r="I42" s="18">
        <v>0</v>
      </c>
      <c r="J42" s="50">
        <v>37.848594915413209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>
      <c r="A43" s="51" t="s">
        <v>42</v>
      </c>
      <c r="B43" s="46">
        <v>96.013211199810186</v>
      </c>
      <c r="C43" s="46">
        <v>99.690108290574301</v>
      </c>
      <c r="D43" s="46">
        <v>97.47945583317096</v>
      </c>
      <c r="E43" s="46">
        <v>94.053596279857516</v>
      </c>
      <c r="F43" s="46">
        <v>113.60712160172886</v>
      </c>
      <c r="G43" s="52">
        <v>99.552752495710521</v>
      </c>
      <c r="H43" s="52">
        <v>101.36110373798104</v>
      </c>
      <c r="I43" s="52">
        <v>104.19442792764623</v>
      </c>
      <c r="J43" s="53">
        <v>805.95177736647963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ht="24.75">
      <c r="A44" s="51" t="s">
        <v>43</v>
      </c>
      <c r="B44" s="46">
        <v>343.67712260003651</v>
      </c>
      <c r="C44" s="46">
        <v>380.63600988495295</v>
      </c>
      <c r="D44" s="46">
        <v>346.40764776215616</v>
      </c>
      <c r="E44" s="46">
        <v>316.01996322071068</v>
      </c>
      <c r="F44" s="46">
        <v>333.94427900946266</v>
      </c>
      <c r="G44" s="46">
        <v>322.77841342933596</v>
      </c>
      <c r="H44" s="46">
        <v>371.76727353574313</v>
      </c>
      <c r="I44" s="46">
        <v>362.58402006780818</v>
      </c>
      <c r="J44" s="46">
        <v>2777.8147295102062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>
      <c r="B45" s="54"/>
      <c r="C45" s="54"/>
      <c r="D45" s="54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1:21">
      <c r="A46" s="55" t="s">
        <v>44</v>
      </c>
      <c r="B46" s="56"/>
      <c r="C46" s="56"/>
      <c r="D46" s="56"/>
      <c r="E46" s="57"/>
      <c r="F46" s="57"/>
      <c r="G46" s="57"/>
      <c r="H46" s="57"/>
      <c r="I46" s="57"/>
      <c r="J46" s="58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21">
      <c r="A47" s="59" t="s">
        <v>45</v>
      </c>
      <c r="B47" s="17">
        <v>0.1036512728869218</v>
      </c>
      <c r="C47" s="17">
        <v>0.20548865133025734</v>
      </c>
      <c r="D47" s="17">
        <v>0.37685475222518061</v>
      </c>
      <c r="E47" s="17">
        <v>0.79404450729943288</v>
      </c>
      <c r="F47" s="17">
        <v>1.3799208374516627</v>
      </c>
      <c r="G47" s="60">
        <v>0.67370397856050301</v>
      </c>
      <c r="H47" s="18">
        <v>2.1219166362974509</v>
      </c>
      <c r="I47" s="18">
        <v>1.6239858966335163</v>
      </c>
      <c r="J47" s="61">
        <v>7.2795665326849255</v>
      </c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1">
      <c r="A48" s="59" t="s">
        <v>46</v>
      </c>
      <c r="B48" s="17">
        <v>0.95660783880438138</v>
      </c>
      <c r="C48" s="17">
        <v>3.3261060608356847</v>
      </c>
      <c r="D48" s="17">
        <v>2.9319766909342544</v>
      </c>
      <c r="E48" s="17">
        <v>3.4317572317416816</v>
      </c>
      <c r="F48" s="17">
        <v>2.5407391658080791</v>
      </c>
      <c r="G48" s="60">
        <v>2.6561244677690814</v>
      </c>
      <c r="H48" s="18">
        <v>3.5542568633417857</v>
      </c>
      <c r="I48" s="18">
        <v>3.6724020277679266</v>
      </c>
      <c r="J48" s="60">
        <v>23.069970347002872</v>
      </c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  <row r="49" spans="1:32">
      <c r="A49" s="59" t="s">
        <v>47</v>
      </c>
      <c r="B49" s="17">
        <v>3.0954193257292646</v>
      </c>
      <c r="C49" s="17">
        <v>5.3847471808273522</v>
      </c>
      <c r="D49" s="17">
        <v>5.3273227922871156</v>
      </c>
      <c r="E49" s="17">
        <v>5.3662783198226407</v>
      </c>
      <c r="F49" s="17">
        <v>0.37450476826125073</v>
      </c>
      <c r="G49" s="60">
        <v>4.9343823328571421</v>
      </c>
      <c r="H49" s="18">
        <v>2.4022477136305977</v>
      </c>
      <c r="I49" s="18">
        <v>0.61206805714285706</v>
      </c>
      <c r="J49" s="60">
        <v>27.496970490558223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32">
      <c r="A50" s="30" t="s">
        <v>27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8">
        <v>0</v>
      </c>
      <c r="J50" s="60">
        <v>0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</row>
    <row r="51" spans="1:32">
      <c r="A51" s="30" t="s">
        <v>48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8">
        <v>0</v>
      </c>
      <c r="I51" s="18">
        <v>0</v>
      </c>
      <c r="J51" s="60">
        <v>0</v>
      </c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1:32">
      <c r="A52" s="62" t="s">
        <v>49</v>
      </c>
      <c r="B52" s="52">
        <v>4.1556784374205673</v>
      </c>
      <c r="C52" s="52">
        <v>8.9163418929932945</v>
      </c>
      <c r="D52" s="52">
        <v>8.6361542354465506</v>
      </c>
      <c r="E52" s="46">
        <v>9.592080058863754</v>
      </c>
      <c r="F52" s="46">
        <v>4.2951647715209926</v>
      </c>
      <c r="G52" s="46">
        <v>8.2642107791867261</v>
      </c>
      <c r="H52" s="46">
        <v>8.0784212132698343</v>
      </c>
      <c r="I52" s="46">
        <v>5.9084559815443001</v>
      </c>
      <c r="J52" s="46">
        <v>57.846507370246016</v>
      </c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</row>
    <row r="53" spans="1:32" s="68" customFormat="1">
      <c r="A53" s="63"/>
      <c r="B53" s="64"/>
      <c r="C53" s="65"/>
      <c r="D53" s="66"/>
      <c r="E53" s="65"/>
      <c r="F53" s="65"/>
      <c r="G53" s="65"/>
      <c r="H53" s="65"/>
      <c r="I53" s="65"/>
      <c r="J53" s="65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spans="1:32" ht="24.75">
      <c r="A54" s="51" t="s">
        <v>50</v>
      </c>
      <c r="B54" s="69">
        <v>339.52144416261592</v>
      </c>
      <c r="C54" s="69">
        <v>371.71966799195968</v>
      </c>
      <c r="D54" s="69">
        <v>337.77149352670961</v>
      </c>
      <c r="E54" s="69">
        <v>306.42788316184692</v>
      </c>
      <c r="F54" s="69">
        <v>329.64911423794166</v>
      </c>
      <c r="G54" s="69">
        <v>314.51420265014923</v>
      </c>
      <c r="H54" s="69">
        <v>363.68885232247328</v>
      </c>
      <c r="I54" s="69">
        <v>356.67556408626388</v>
      </c>
      <c r="J54" s="69">
        <v>2719.9682221399598</v>
      </c>
    </row>
    <row r="55" spans="1:32">
      <c r="B55" s="54"/>
      <c r="C55" s="47"/>
      <c r="D55" s="7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7" spans="1:32">
      <c r="A57" s="6" t="s">
        <v>51</v>
      </c>
      <c r="L57" s="6" t="s">
        <v>52</v>
      </c>
      <c r="O57" s="6"/>
      <c r="W57" s="6" t="s">
        <v>53</v>
      </c>
      <c r="Z57" s="6"/>
    </row>
    <row r="58" spans="1:32">
      <c r="A58" s="7" t="s">
        <v>5</v>
      </c>
      <c r="O58" s="6"/>
      <c r="Z58" s="6"/>
    </row>
    <row r="59" spans="1:32" ht="12.75" customHeight="1">
      <c r="A59" s="8"/>
      <c r="B59" s="563" t="s">
        <v>6</v>
      </c>
      <c r="C59" s="564"/>
      <c r="D59" s="564"/>
      <c r="E59" s="564"/>
      <c r="F59" s="564"/>
      <c r="G59" s="565"/>
      <c r="H59" s="571" t="s">
        <v>8</v>
      </c>
      <c r="I59" s="572"/>
      <c r="J59" s="71"/>
      <c r="L59" s="8"/>
      <c r="M59" s="563"/>
      <c r="N59" s="564"/>
      <c r="O59" s="564"/>
      <c r="P59" s="564"/>
      <c r="Q59" s="564"/>
      <c r="R59" s="564"/>
      <c r="S59" s="564"/>
      <c r="T59" s="564"/>
      <c r="U59" s="565"/>
      <c r="W59" s="8"/>
      <c r="X59" s="563"/>
      <c r="Y59" s="564"/>
      <c r="Z59" s="564"/>
      <c r="AA59" s="564"/>
      <c r="AB59" s="564"/>
      <c r="AC59" s="564"/>
      <c r="AD59" s="564"/>
      <c r="AE59" s="564"/>
      <c r="AF59" s="565"/>
    </row>
    <row r="60" spans="1:32">
      <c r="A60" s="9"/>
      <c r="B60" s="566"/>
      <c r="C60" s="567"/>
      <c r="D60" s="567"/>
      <c r="E60" s="567"/>
      <c r="F60" s="567"/>
      <c r="G60" s="568"/>
      <c r="H60" s="573"/>
      <c r="I60" s="574"/>
      <c r="J60" s="72"/>
      <c r="L60" s="9"/>
      <c r="M60" s="566"/>
      <c r="N60" s="567"/>
      <c r="O60" s="567"/>
      <c r="P60" s="567"/>
      <c r="Q60" s="567"/>
      <c r="R60" s="567"/>
      <c r="S60" s="567"/>
      <c r="T60" s="567"/>
      <c r="U60" s="568"/>
      <c r="W60" s="9"/>
      <c r="X60" s="566"/>
      <c r="Y60" s="567"/>
      <c r="Z60" s="567"/>
      <c r="AA60" s="567"/>
      <c r="AB60" s="567"/>
      <c r="AC60" s="567"/>
      <c r="AD60" s="567"/>
      <c r="AE60" s="567"/>
      <c r="AF60" s="568"/>
    </row>
    <row r="61" spans="1:32" ht="24.75">
      <c r="A61" s="10" t="s">
        <v>10</v>
      </c>
      <c r="B61" s="11">
        <v>2014</v>
      </c>
      <c r="C61" s="12">
        <v>2015</v>
      </c>
      <c r="D61" s="12">
        <v>2016</v>
      </c>
      <c r="E61" s="73">
        <v>2017</v>
      </c>
      <c r="F61" s="12">
        <v>2018</v>
      </c>
      <c r="G61" s="73">
        <v>2019</v>
      </c>
      <c r="H61" s="12">
        <v>2020</v>
      </c>
      <c r="I61" s="74">
        <v>2021</v>
      </c>
      <c r="J61" s="75" t="s">
        <v>9</v>
      </c>
      <c r="L61" s="10" t="s">
        <v>10</v>
      </c>
      <c r="M61" s="11">
        <v>2014</v>
      </c>
      <c r="N61" s="12">
        <v>2015</v>
      </c>
      <c r="O61" s="12">
        <v>2016</v>
      </c>
      <c r="P61" s="73">
        <v>2017</v>
      </c>
      <c r="Q61" s="12">
        <v>2018</v>
      </c>
      <c r="R61" s="73">
        <v>2019</v>
      </c>
      <c r="S61" s="12">
        <v>2020</v>
      </c>
      <c r="T61" s="74">
        <v>2021</v>
      </c>
      <c r="U61" s="75" t="s">
        <v>9</v>
      </c>
      <c r="W61" s="10" t="s">
        <v>10</v>
      </c>
      <c r="X61" s="11">
        <v>2014</v>
      </c>
      <c r="Y61" s="12">
        <v>2015</v>
      </c>
      <c r="Z61" s="12">
        <v>2016</v>
      </c>
      <c r="AA61" s="73">
        <v>2017</v>
      </c>
      <c r="AB61" s="12">
        <v>2018</v>
      </c>
      <c r="AC61" s="73">
        <v>2019</v>
      </c>
      <c r="AD61" s="12">
        <v>2020</v>
      </c>
      <c r="AE61" s="74">
        <v>2021</v>
      </c>
      <c r="AF61" s="75" t="s">
        <v>9</v>
      </c>
    </row>
    <row r="62" spans="1:32">
      <c r="A62" s="13" t="s">
        <v>11</v>
      </c>
      <c r="B62" s="14">
        <v>5.6816758389666555</v>
      </c>
      <c r="C62" s="14">
        <v>5.7363819424905689</v>
      </c>
      <c r="D62" s="14">
        <v>7.2580558681279488</v>
      </c>
      <c r="E62" s="14">
        <v>3.144282021415473</v>
      </c>
      <c r="F62" s="14">
        <v>4.5686043176782434</v>
      </c>
      <c r="G62" s="14">
        <v>13.266108210476013</v>
      </c>
      <c r="H62" s="14">
        <v>16.219020520619729</v>
      </c>
      <c r="I62" s="14">
        <v>7.3852086222083448</v>
      </c>
      <c r="J62" s="14">
        <v>63.259337341982985</v>
      </c>
      <c r="K62" s="47"/>
      <c r="L62" s="13" t="s">
        <v>11</v>
      </c>
      <c r="M62" s="76">
        <v>0</v>
      </c>
      <c r="N62" s="77">
        <v>0</v>
      </c>
      <c r="O62" s="77">
        <v>0</v>
      </c>
      <c r="P62" s="77">
        <v>0</v>
      </c>
      <c r="Q62" s="77">
        <v>0</v>
      </c>
      <c r="R62" s="77">
        <v>-5.8373160218945426</v>
      </c>
      <c r="S62" s="77">
        <v>-4.2876827640878794</v>
      </c>
      <c r="T62" s="78">
        <v>6.0287169142918815</v>
      </c>
      <c r="U62" s="16">
        <v>-4.096281871690536</v>
      </c>
      <c r="W62" s="13" t="s">
        <v>11</v>
      </c>
      <c r="X62" s="79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-0.44001721750504919</v>
      </c>
      <c r="AD62" s="80">
        <v>-0.26436138721427838</v>
      </c>
      <c r="AE62" s="81">
        <v>0.81632317009470723</v>
      </c>
      <c r="AF62" s="82">
        <v>-6.4753790409561862E-2</v>
      </c>
    </row>
    <row r="63" spans="1:32">
      <c r="A63" s="13" t="s">
        <v>12</v>
      </c>
      <c r="B63" s="14">
        <v>6.5299560106495402</v>
      </c>
      <c r="C63" s="14">
        <v>7.3487496893021982</v>
      </c>
      <c r="D63" s="14">
        <v>7.8405578579411586</v>
      </c>
      <c r="E63" s="14">
        <v>5.5853931181269232</v>
      </c>
      <c r="F63" s="14">
        <v>7.9838882967961924</v>
      </c>
      <c r="G63" s="14">
        <v>6.5465502623643088</v>
      </c>
      <c r="H63" s="14">
        <v>7.9867913200844569</v>
      </c>
      <c r="I63" s="14">
        <v>7.9867913200844569</v>
      </c>
      <c r="J63" s="14">
        <v>57.808677875349233</v>
      </c>
      <c r="K63" s="47"/>
      <c r="L63" s="13" t="s">
        <v>12</v>
      </c>
      <c r="M63" s="83">
        <v>0</v>
      </c>
      <c r="N63" s="84">
        <v>0</v>
      </c>
      <c r="O63" s="84">
        <v>0</v>
      </c>
      <c r="P63" s="84">
        <v>0</v>
      </c>
      <c r="Q63" s="84">
        <v>0</v>
      </c>
      <c r="R63" s="84">
        <v>0.48319790729093626</v>
      </c>
      <c r="S63" s="84">
        <v>-0.38909838377282568</v>
      </c>
      <c r="T63" s="85">
        <v>-0.30360409432974045</v>
      </c>
      <c r="U63" s="19">
        <v>-0.20950457081163165</v>
      </c>
      <c r="W63" s="13" t="s">
        <v>12</v>
      </c>
      <c r="X63" s="86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7.3809546696495948E-2</v>
      </c>
      <c r="AD63" s="87">
        <v>-4.8717735092734478E-2</v>
      </c>
      <c r="AE63" s="88">
        <v>-3.8013274938868691E-2</v>
      </c>
      <c r="AF63" s="89">
        <v>-3.6241024446775762E-3</v>
      </c>
    </row>
    <row r="64" spans="1:32">
      <c r="A64" s="13" t="s">
        <v>13</v>
      </c>
      <c r="B64" s="14">
        <v>1.9619893472611927</v>
      </c>
      <c r="C64" s="14">
        <v>0.15072658951554524</v>
      </c>
      <c r="D64" s="14">
        <v>-0.12195617775266288</v>
      </c>
      <c r="E64" s="14">
        <v>1.0388307320509196</v>
      </c>
      <c r="F64" s="14">
        <v>2.2663256600580111</v>
      </c>
      <c r="G64" s="14">
        <v>2.17903539524097</v>
      </c>
      <c r="H64" s="14">
        <v>1.6784007607987157</v>
      </c>
      <c r="I64" s="14">
        <v>1.6525397909516297</v>
      </c>
      <c r="J64" s="14">
        <v>10.805892098124323</v>
      </c>
      <c r="K64" s="47"/>
      <c r="L64" s="13" t="s">
        <v>13</v>
      </c>
      <c r="M64" s="83">
        <v>0</v>
      </c>
      <c r="N64" s="84">
        <v>0</v>
      </c>
      <c r="O64" s="84">
        <v>0</v>
      </c>
      <c r="P64" s="84">
        <v>0</v>
      </c>
      <c r="Q64" s="84">
        <v>0</v>
      </c>
      <c r="R64" s="84">
        <v>-0.23051247339010894</v>
      </c>
      <c r="S64" s="84">
        <v>9.4045777978187584E-2</v>
      </c>
      <c r="T64" s="85">
        <v>-0.17366121008001745</v>
      </c>
      <c r="U64" s="19">
        <v>-0.31012790549194058</v>
      </c>
      <c r="W64" s="13" t="s">
        <v>13</v>
      </c>
      <c r="X64" s="86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-0.10578647501254451</v>
      </c>
      <c r="AD64" s="87">
        <v>5.6032969106516117E-2</v>
      </c>
      <c r="AE64" s="88">
        <v>-0.10508746054460395</v>
      </c>
      <c r="AF64" s="89">
        <v>-2.8699889160078908E-2</v>
      </c>
    </row>
    <row r="65" spans="1:32">
      <c r="A65" s="13" t="s">
        <v>14</v>
      </c>
      <c r="B65" s="14">
        <v>2.2253165435326987</v>
      </c>
      <c r="C65" s="14">
        <v>1.3724163121393029</v>
      </c>
      <c r="D65" s="14">
        <v>0.56186351746583885</v>
      </c>
      <c r="E65" s="14">
        <v>1.053250350621195</v>
      </c>
      <c r="F65" s="14">
        <v>1.4355973249398342</v>
      </c>
      <c r="G65" s="14">
        <v>2.6425108132011101</v>
      </c>
      <c r="H65" s="14">
        <v>4.5948757419458968</v>
      </c>
      <c r="I65" s="14">
        <v>4.0086410929817928</v>
      </c>
      <c r="J65" s="14">
        <v>17.894471696827669</v>
      </c>
      <c r="K65" s="47"/>
      <c r="L65" s="13" t="s">
        <v>14</v>
      </c>
      <c r="M65" s="83">
        <v>0</v>
      </c>
      <c r="N65" s="84">
        <v>0</v>
      </c>
      <c r="O65" s="84">
        <v>0</v>
      </c>
      <c r="P65" s="84">
        <v>0</v>
      </c>
      <c r="Q65" s="84">
        <v>0</v>
      </c>
      <c r="R65" s="84">
        <v>-4.0558721845743051E-2</v>
      </c>
      <c r="S65" s="84">
        <v>-1.723741109955212</v>
      </c>
      <c r="T65" s="85">
        <v>-2.0849927409335764</v>
      </c>
      <c r="U65" s="19">
        <v>-3.8492925727345302</v>
      </c>
      <c r="W65" s="13" t="s">
        <v>14</v>
      </c>
      <c r="X65" s="86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v>-1.5348554731782019E-2</v>
      </c>
      <c r="AD65" s="87">
        <v>-0.37514422734426767</v>
      </c>
      <c r="AE65" s="88">
        <v>-0.520124574031813</v>
      </c>
      <c r="AF65" s="89">
        <v>-0.21511071340636073</v>
      </c>
    </row>
    <row r="66" spans="1:32">
      <c r="A66" s="13" t="s">
        <v>15</v>
      </c>
      <c r="B66" s="14">
        <v>21.867997374495847</v>
      </c>
      <c r="C66" s="14">
        <v>22.845001099711354</v>
      </c>
      <c r="D66" s="14">
        <v>13.06119541610915</v>
      </c>
      <c r="E66" s="14">
        <v>13.754626590052542</v>
      </c>
      <c r="F66" s="14">
        <v>12.323021832843008</v>
      </c>
      <c r="G66" s="14">
        <v>11.658102599842451</v>
      </c>
      <c r="H66" s="14">
        <v>11.676339113552432</v>
      </c>
      <c r="I66" s="14">
        <v>15.16154698019613</v>
      </c>
      <c r="J66" s="14">
        <v>122.34783100680292</v>
      </c>
      <c r="K66" s="47"/>
      <c r="L66" s="13" t="s">
        <v>15</v>
      </c>
      <c r="M66" s="83">
        <v>0</v>
      </c>
      <c r="N66" s="84">
        <v>0</v>
      </c>
      <c r="O66" s="84">
        <v>0</v>
      </c>
      <c r="P66" s="84">
        <v>0</v>
      </c>
      <c r="Q66" s="84">
        <v>0</v>
      </c>
      <c r="R66" s="84">
        <v>6.4439367439982043</v>
      </c>
      <c r="S66" s="84">
        <v>15.204270374458526</v>
      </c>
      <c r="T66" s="85">
        <v>4.4136939058001037</v>
      </c>
      <c r="U66" s="19">
        <v>26.061901024256827</v>
      </c>
      <c r="W66" s="13" t="s">
        <v>15</v>
      </c>
      <c r="X66" s="86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0.55274318344781836</v>
      </c>
      <c r="AD66" s="87">
        <v>1.3021436108181641</v>
      </c>
      <c r="AE66" s="88">
        <v>0.29111105295292289</v>
      </c>
      <c r="AF66" s="89">
        <v>0.2130148185692618</v>
      </c>
    </row>
    <row r="67" spans="1:32">
      <c r="A67" s="20" t="s">
        <v>16</v>
      </c>
      <c r="B67" s="14">
        <v>10.393638853255508</v>
      </c>
      <c r="C67" s="14">
        <v>8.5721753753335967</v>
      </c>
      <c r="D67" s="14">
        <v>6.3823436175770789</v>
      </c>
      <c r="E67" s="14">
        <v>3.7795865365715908</v>
      </c>
      <c r="F67" s="14">
        <v>2.471094595388907</v>
      </c>
      <c r="G67" s="14">
        <v>4.6868235930705122</v>
      </c>
      <c r="H67" s="14">
        <v>6.9284661534020016</v>
      </c>
      <c r="I67" s="14">
        <v>3.4270495886639969</v>
      </c>
      <c r="J67" s="14">
        <v>46.64117831326319</v>
      </c>
      <c r="K67" s="47"/>
      <c r="L67" s="20" t="s">
        <v>16</v>
      </c>
      <c r="M67" s="90">
        <v>0</v>
      </c>
      <c r="N67" s="91">
        <v>0</v>
      </c>
      <c r="O67" s="91">
        <v>0</v>
      </c>
      <c r="P67" s="91">
        <v>0</v>
      </c>
      <c r="Q67" s="91">
        <v>0</v>
      </c>
      <c r="R67" s="91">
        <v>2.6733702369294878</v>
      </c>
      <c r="S67" s="91">
        <v>3.1072741572778897</v>
      </c>
      <c r="T67" s="92">
        <v>1.3303876313321554</v>
      </c>
      <c r="U67" s="22">
        <v>7.1110320255395365</v>
      </c>
      <c r="W67" s="20" t="s">
        <v>16</v>
      </c>
      <c r="X67" s="93">
        <v>0</v>
      </c>
      <c r="Y67" s="94">
        <v>0</v>
      </c>
      <c r="Z67" s="94">
        <v>0</v>
      </c>
      <c r="AA67" s="94">
        <v>0</v>
      </c>
      <c r="AB67" s="94">
        <v>0</v>
      </c>
      <c r="AC67" s="94">
        <v>0.57040129286753538</v>
      </c>
      <c r="AD67" s="94">
        <v>0.44847937313689007</v>
      </c>
      <c r="AE67" s="95">
        <v>0.38820203703290868</v>
      </c>
      <c r="AF67" s="96">
        <v>0.15246252952227404</v>
      </c>
    </row>
    <row r="68" spans="1:32">
      <c r="A68" s="20" t="s">
        <v>17</v>
      </c>
      <c r="B68" s="14">
        <v>2.5267891330189061</v>
      </c>
      <c r="C68" s="14">
        <v>2.4872203798056471</v>
      </c>
      <c r="D68" s="14">
        <v>1.1744529368258461</v>
      </c>
      <c r="E68" s="14">
        <v>3.4691968159061157</v>
      </c>
      <c r="F68" s="14">
        <v>3.7125358942826256</v>
      </c>
      <c r="G68" s="14">
        <v>2.2000013093086062</v>
      </c>
      <c r="H68" s="14">
        <v>2.3464713093465277</v>
      </c>
      <c r="I68" s="14">
        <v>1.3565381384409654</v>
      </c>
      <c r="J68" s="14">
        <v>19.273205916935236</v>
      </c>
      <c r="K68" s="47"/>
      <c r="L68" s="20" t="s">
        <v>17</v>
      </c>
      <c r="M68" s="90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-0.4168249213394819</v>
      </c>
      <c r="S68" s="97">
        <v>0.41090353925237943</v>
      </c>
      <c r="T68" s="98">
        <v>-0.10104381438471433</v>
      </c>
      <c r="U68" s="22">
        <v>-0.10696519647181546</v>
      </c>
      <c r="W68" s="20" t="s">
        <v>17</v>
      </c>
      <c r="X68" s="93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-0.18946576057742318</v>
      </c>
      <c r="AD68" s="99">
        <v>0.17511551818923052</v>
      </c>
      <c r="AE68" s="100">
        <v>-7.4486526785631987E-2</v>
      </c>
      <c r="AF68" s="96">
        <v>-5.5499431144367039E-3</v>
      </c>
    </row>
    <row r="69" spans="1:32">
      <c r="A69" s="23" t="s">
        <v>18</v>
      </c>
      <c r="B69" s="14">
        <v>38.266935114905934</v>
      </c>
      <c r="C69" s="14">
        <v>37.453275633158967</v>
      </c>
      <c r="D69" s="14">
        <v>28.599716481891434</v>
      </c>
      <c r="E69" s="14">
        <v>24.576382812267052</v>
      </c>
      <c r="F69" s="14">
        <v>28.577437432315286</v>
      </c>
      <c r="G69" s="14">
        <v>36.292307281124849</v>
      </c>
      <c r="H69" s="14">
        <v>42.155427457001224</v>
      </c>
      <c r="I69" s="14">
        <v>36.19472780642235</v>
      </c>
      <c r="J69" s="14">
        <v>272.11621001908708</v>
      </c>
      <c r="K69" s="47"/>
      <c r="L69" s="23" t="s">
        <v>18</v>
      </c>
      <c r="M69" s="101">
        <v>0</v>
      </c>
      <c r="N69" s="31">
        <v>0</v>
      </c>
      <c r="O69" s="102">
        <v>0</v>
      </c>
      <c r="P69" s="102">
        <v>0</v>
      </c>
      <c r="Q69" s="102">
        <v>0</v>
      </c>
      <c r="R69" s="102">
        <v>0.81874743415875173</v>
      </c>
      <c r="S69" s="102">
        <v>8.8977938946208042</v>
      </c>
      <c r="T69" s="102">
        <v>7.8801527747486517</v>
      </c>
      <c r="U69" s="24">
        <v>17.596694103528193</v>
      </c>
      <c r="W69" s="23" t="s">
        <v>18</v>
      </c>
      <c r="X69" s="103">
        <v>0</v>
      </c>
      <c r="Y69" s="104">
        <v>0</v>
      </c>
      <c r="Z69" s="105">
        <v>0</v>
      </c>
      <c r="AA69" s="105">
        <v>0</v>
      </c>
      <c r="AB69" s="105">
        <v>0</v>
      </c>
      <c r="AC69" s="105">
        <v>2.2559806622836888E-2</v>
      </c>
      <c r="AD69" s="105">
        <v>0.21107113440366854</v>
      </c>
      <c r="AE69" s="105">
        <v>0.21771548654526438</v>
      </c>
      <c r="AF69" s="103">
        <v>6.4666100201431972E-2</v>
      </c>
    </row>
    <row r="70" spans="1:32">
      <c r="A70" s="13" t="s">
        <v>19</v>
      </c>
      <c r="B70" s="14">
        <v>78.08905926611763</v>
      </c>
      <c r="C70" s="14">
        <v>73.963189990498989</v>
      </c>
      <c r="D70" s="14">
        <v>85.201844801534975</v>
      </c>
      <c r="E70" s="14">
        <v>67.398879119647489</v>
      </c>
      <c r="F70" s="14">
        <v>59.044120331748474</v>
      </c>
      <c r="G70" s="14">
        <v>73.509332072648903</v>
      </c>
      <c r="H70" s="14">
        <v>76.510129661028529</v>
      </c>
      <c r="I70" s="14">
        <v>76.519744787873591</v>
      </c>
      <c r="J70" s="14">
        <v>590.23630003109861</v>
      </c>
      <c r="K70" s="47"/>
      <c r="L70" s="13" t="s">
        <v>19</v>
      </c>
      <c r="M70" s="76">
        <v>0</v>
      </c>
      <c r="N70" s="77">
        <v>0</v>
      </c>
      <c r="O70" s="77">
        <v>0</v>
      </c>
      <c r="P70" s="77">
        <v>0</v>
      </c>
      <c r="Q70" s="77">
        <v>0</v>
      </c>
      <c r="R70" s="77">
        <v>-9.5482768909058322</v>
      </c>
      <c r="S70" s="77">
        <v>17.326618240603523</v>
      </c>
      <c r="T70" s="77">
        <v>43.80001527218927</v>
      </c>
      <c r="U70" s="25">
        <v>51.578356621886996</v>
      </c>
      <c r="W70" s="13" t="s">
        <v>19</v>
      </c>
      <c r="X70" s="79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-0.12989203712896369</v>
      </c>
      <c r="AD70" s="80">
        <v>0.22646175502992344</v>
      </c>
      <c r="AE70" s="80">
        <v>0.57240148139033575</v>
      </c>
      <c r="AF70" s="106">
        <v>8.738594461094551E-2</v>
      </c>
    </row>
    <row r="71" spans="1:32">
      <c r="A71" s="13" t="s">
        <v>20</v>
      </c>
      <c r="B71" s="14">
        <v>12.994627337518336</v>
      </c>
      <c r="C71" s="14">
        <v>21.791661497371059</v>
      </c>
      <c r="D71" s="14">
        <v>20.761085811573849</v>
      </c>
      <c r="E71" s="14">
        <v>17.64705347076417</v>
      </c>
      <c r="F71" s="14">
        <v>25.651915109606083</v>
      </c>
      <c r="G71" s="14">
        <v>26.837260890502886</v>
      </c>
      <c r="H71" s="14">
        <v>26.961380747738108</v>
      </c>
      <c r="I71" s="14">
        <v>27.150877590811209</v>
      </c>
      <c r="J71" s="14">
        <v>179.7958624558857</v>
      </c>
      <c r="K71" s="47"/>
      <c r="L71" s="13" t="s">
        <v>20</v>
      </c>
      <c r="M71" s="83">
        <v>0</v>
      </c>
      <c r="N71" s="84">
        <v>0</v>
      </c>
      <c r="O71" s="84">
        <v>0</v>
      </c>
      <c r="P71" s="84">
        <v>0</v>
      </c>
      <c r="Q71" s="84">
        <v>0</v>
      </c>
      <c r="R71" s="84">
        <v>-7.57655676321491</v>
      </c>
      <c r="S71" s="84">
        <v>-3.6902875284400629</v>
      </c>
      <c r="T71" s="84">
        <v>-23.605327684360084</v>
      </c>
      <c r="U71" s="26">
        <v>-34.872171976015039</v>
      </c>
      <c r="W71" s="13" t="s">
        <v>20</v>
      </c>
      <c r="X71" s="86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-0.28231483064264901</v>
      </c>
      <c r="AD71" s="87">
        <v>-0.13687309129187145</v>
      </c>
      <c r="AE71" s="87">
        <v>-0.86941306428890308</v>
      </c>
      <c r="AF71" s="107">
        <v>-0.19395425178135672</v>
      </c>
    </row>
    <row r="72" spans="1:32">
      <c r="A72" s="13" t="s">
        <v>54</v>
      </c>
      <c r="B72" s="14">
        <v>0.38053220768784851</v>
      </c>
      <c r="C72" s="14">
        <v>0.64193132530864994</v>
      </c>
      <c r="D72" s="14">
        <v>1.2956354093670051</v>
      </c>
      <c r="E72" s="14">
        <v>0.37508486400911667</v>
      </c>
      <c r="F72" s="14">
        <v>0.72866147682534266</v>
      </c>
      <c r="G72" s="14">
        <v>1.4563469788380314</v>
      </c>
      <c r="H72" s="14">
        <v>1.4369145218251067</v>
      </c>
      <c r="I72" s="14">
        <v>1.4305214833376247</v>
      </c>
      <c r="J72" s="14">
        <v>7.7456282671987262</v>
      </c>
      <c r="K72" s="47"/>
      <c r="L72" s="13" t="s">
        <v>54</v>
      </c>
      <c r="M72" s="108">
        <v>0</v>
      </c>
      <c r="N72" s="109">
        <v>0</v>
      </c>
      <c r="O72" s="109">
        <v>0</v>
      </c>
      <c r="P72" s="109">
        <v>0</v>
      </c>
      <c r="Q72" s="109">
        <v>0</v>
      </c>
      <c r="R72" s="109">
        <v>-0.52542133132581514</v>
      </c>
      <c r="S72" s="109">
        <v>0.24551728187416599</v>
      </c>
      <c r="T72" s="109">
        <v>0.29848187002174509</v>
      </c>
      <c r="U72" s="28">
        <v>1.8577820570095938E-2</v>
      </c>
      <c r="W72" s="13" t="s">
        <v>54</v>
      </c>
      <c r="X72" s="110">
        <v>0</v>
      </c>
      <c r="Y72" s="111">
        <v>0</v>
      </c>
      <c r="Z72" s="111">
        <v>0</v>
      </c>
      <c r="AA72" s="111">
        <v>0</v>
      </c>
      <c r="AB72" s="111">
        <v>0</v>
      </c>
      <c r="AC72" s="111">
        <v>-0.36078032155841772</v>
      </c>
      <c r="AD72" s="111">
        <v>0.1708642220153225</v>
      </c>
      <c r="AE72" s="111">
        <v>0.20865249036689848</v>
      </c>
      <c r="AF72" s="112">
        <v>2.3984911138544437E-3</v>
      </c>
    </row>
    <row r="73" spans="1:32">
      <c r="A73" s="23" t="s">
        <v>22</v>
      </c>
      <c r="B73" s="14">
        <v>91.464218811323832</v>
      </c>
      <c r="C73" s="14">
        <v>96.396782813178703</v>
      </c>
      <c r="D73" s="14">
        <v>107.25856602247583</v>
      </c>
      <c r="E73" s="14">
        <v>85.421017454420792</v>
      </c>
      <c r="F73" s="14">
        <v>85.42469691817989</v>
      </c>
      <c r="G73" s="14">
        <v>101.80293994198982</v>
      </c>
      <c r="H73" s="14">
        <v>104.90842493059175</v>
      </c>
      <c r="I73" s="14">
        <v>105.10114386202243</v>
      </c>
      <c r="J73" s="14">
        <v>777.77779075418312</v>
      </c>
      <c r="K73" s="47"/>
      <c r="L73" s="23" t="s">
        <v>22</v>
      </c>
      <c r="M73" s="101">
        <v>0</v>
      </c>
      <c r="N73" s="102">
        <v>0</v>
      </c>
      <c r="O73" s="24">
        <v>0</v>
      </c>
      <c r="P73" s="113">
        <v>0</v>
      </c>
      <c r="Q73" s="24">
        <v>0</v>
      </c>
      <c r="R73" s="24">
        <v>-17.650254985446566</v>
      </c>
      <c r="S73" s="24">
        <v>13.881847994037614</v>
      </c>
      <c r="T73" s="24">
        <v>20.493169457850939</v>
      </c>
      <c r="U73" s="102">
        <v>16.724762466441803</v>
      </c>
      <c r="W73" s="23" t="s">
        <v>22</v>
      </c>
      <c r="X73" s="103">
        <v>0</v>
      </c>
      <c r="Y73" s="105">
        <v>0</v>
      </c>
      <c r="Z73" s="103">
        <v>0</v>
      </c>
      <c r="AA73" s="114">
        <v>0</v>
      </c>
      <c r="AB73" s="103">
        <v>0</v>
      </c>
      <c r="AC73" s="103">
        <v>-0.1733766725745266</v>
      </c>
      <c r="AD73" s="103">
        <v>0.13232348120012244</v>
      </c>
      <c r="AE73" s="103">
        <v>0.19498521809386324</v>
      </c>
      <c r="AF73" s="105">
        <v>2.1503265669522913E-2</v>
      </c>
    </row>
    <row r="74" spans="1:32">
      <c r="A74" s="30" t="s">
        <v>23</v>
      </c>
      <c r="B74" s="14">
        <v>31.201645729099209</v>
      </c>
      <c r="C74" s="14">
        <v>57.746451502321605</v>
      </c>
      <c r="D74" s="14">
        <v>22.733638765199323</v>
      </c>
      <c r="E74" s="14">
        <v>22.01304709973699</v>
      </c>
      <c r="F74" s="14">
        <v>20.9155386380422</v>
      </c>
      <c r="G74" s="14">
        <v>20.594242720841201</v>
      </c>
      <c r="H74" s="14">
        <v>20.253306814416817</v>
      </c>
      <c r="I74" s="14">
        <v>19.065604492407083</v>
      </c>
      <c r="J74" s="14">
        <v>214.52347576206444</v>
      </c>
      <c r="K74" s="47"/>
      <c r="L74" s="30" t="s">
        <v>23</v>
      </c>
      <c r="M74" s="115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-0.11507929643830295</v>
      </c>
      <c r="S74" s="77">
        <v>0.1125216272737859</v>
      </c>
      <c r="T74" s="77">
        <v>-1.0049665970525616</v>
      </c>
      <c r="U74" s="32">
        <v>-1.0075242662170751</v>
      </c>
      <c r="W74" s="30" t="s">
        <v>23</v>
      </c>
      <c r="X74" s="104">
        <v>0</v>
      </c>
      <c r="Y74" s="80">
        <v>0</v>
      </c>
      <c r="Z74" s="80">
        <v>0</v>
      </c>
      <c r="AA74" s="80">
        <v>0</v>
      </c>
      <c r="AB74" s="80">
        <v>0</v>
      </c>
      <c r="AC74" s="80">
        <v>-5.5879353272768641E-3</v>
      </c>
      <c r="AD74" s="80">
        <v>5.5557163235037824E-3</v>
      </c>
      <c r="AE74" s="80">
        <v>-5.2710974753136818E-2</v>
      </c>
      <c r="AF74" s="116">
        <v>-4.6965688143826081E-3</v>
      </c>
    </row>
    <row r="75" spans="1:32">
      <c r="A75" s="30" t="s">
        <v>24</v>
      </c>
      <c r="B75" s="14">
        <v>14.699247965105885</v>
      </c>
      <c r="C75" s="14">
        <v>14.160014798018381</v>
      </c>
      <c r="D75" s="14">
        <v>14.06611232793993</v>
      </c>
      <c r="E75" s="14">
        <v>12.265055097871453</v>
      </c>
      <c r="F75" s="14">
        <v>13.136024991647295</v>
      </c>
      <c r="G75" s="14">
        <v>12.94675703361381</v>
      </c>
      <c r="H75" s="14">
        <v>12.242838907314866</v>
      </c>
      <c r="I75" s="14">
        <v>11.720214548328494</v>
      </c>
      <c r="J75" s="14">
        <v>105.23626566984011</v>
      </c>
      <c r="K75" s="47"/>
      <c r="L75" s="30" t="s">
        <v>24</v>
      </c>
      <c r="M75" s="83">
        <v>0</v>
      </c>
      <c r="N75" s="84">
        <v>0</v>
      </c>
      <c r="O75" s="84">
        <v>0</v>
      </c>
      <c r="P75" s="84">
        <v>0</v>
      </c>
      <c r="Q75" s="84">
        <v>0</v>
      </c>
      <c r="R75" s="84">
        <v>-1.3173494862279291</v>
      </c>
      <c r="S75" s="84">
        <v>-1.7737514486552843</v>
      </c>
      <c r="T75" s="84">
        <v>-2.6083634870613981</v>
      </c>
      <c r="U75" s="32">
        <v>-5.6994644219445973</v>
      </c>
      <c r="W75" s="30" t="s">
        <v>24</v>
      </c>
      <c r="X75" s="86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v>-0.10175130983053748</v>
      </c>
      <c r="AD75" s="87">
        <v>-0.14488073085691761</v>
      </c>
      <c r="AE75" s="87">
        <v>-0.22255253743912018</v>
      </c>
      <c r="AF75" s="116">
        <v>-5.4158748276241994E-2</v>
      </c>
    </row>
    <row r="76" spans="1:32">
      <c r="A76" s="30" t="s">
        <v>25</v>
      </c>
      <c r="B76" s="14">
        <v>15.361001108317144</v>
      </c>
      <c r="C76" s="14">
        <v>16.623412496239688</v>
      </c>
      <c r="D76" s="14">
        <v>15.003486587249428</v>
      </c>
      <c r="E76" s="14">
        <v>18.319461732051671</v>
      </c>
      <c r="F76" s="14">
        <v>18.36918443920483</v>
      </c>
      <c r="G76" s="14">
        <v>16.79878905851043</v>
      </c>
      <c r="H76" s="14">
        <v>16.231841330079284</v>
      </c>
      <c r="I76" s="14">
        <v>15.335199602937061</v>
      </c>
      <c r="J76" s="14">
        <v>132.04237635458952</v>
      </c>
      <c r="K76" s="47"/>
      <c r="L76" s="30" t="s">
        <v>25</v>
      </c>
      <c r="M76" s="83">
        <v>0</v>
      </c>
      <c r="N76" s="84">
        <v>0</v>
      </c>
      <c r="O76" s="84">
        <v>0</v>
      </c>
      <c r="P76" s="84">
        <v>0</v>
      </c>
      <c r="Q76" s="84">
        <v>0</v>
      </c>
      <c r="R76" s="84">
        <v>0.71949751784452332</v>
      </c>
      <c r="S76" s="84">
        <v>0.82055892643396788</v>
      </c>
      <c r="T76" s="84">
        <v>-1.2088281986066747</v>
      </c>
      <c r="U76" s="32">
        <v>0.33122824567183784</v>
      </c>
      <c r="W76" s="30" t="s">
        <v>25</v>
      </c>
      <c r="X76" s="86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4.2830320408126017E-2</v>
      </c>
      <c r="AD76" s="87">
        <v>5.0552424074857556E-2</v>
      </c>
      <c r="AE76" s="87">
        <v>-7.8827027355754462E-2</v>
      </c>
      <c r="AF76" s="116">
        <v>2.5084995803343478E-3</v>
      </c>
    </row>
    <row r="77" spans="1:32">
      <c r="A77" s="30" t="s">
        <v>26</v>
      </c>
      <c r="B77" s="14">
        <v>15.270966667063913</v>
      </c>
      <c r="C77" s="14">
        <v>14.978446979132167</v>
      </c>
      <c r="D77" s="14">
        <v>19.833574270719176</v>
      </c>
      <c r="E77" s="14">
        <v>19.029237984529274</v>
      </c>
      <c r="F77" s="14">
        <v>18.941427528608145</v>
      </c>
      <c r="G77" s="14">
        <v>19.465575434636012</v>
      </c>
      <c r="H77" s="14">
        <v>20.616493559681672</v>
      </c>
      <c r="I77" s="14">
        <v>18.904517303354865</v>
      </c>
      <c r="J77" s="14">
        <v>147.04023972772524</v>
      </c>
      <c r="K77" s="47"/>
      <c r="L77" s="30" t="s">
        <v>26</v>
      </c>
      <c r="M77" s="83">
        <v>0</v>
      </c>
      <c r="N77" s="84">
        <v>0</v>
      </c>
      <c r="O77" s="84">
        <v>0</v>
      </c>
      <c r="P77" s="84">
        <v>0</v>
      </c>
      <c r="Q77" s="84">
        <v>0</v>
      </c>
      <c r="R77" s="84">
        <v>1.0431872820832773</v>
      </c>
      <c r="S77" s="84">
        <v>-0.54183504892547418</v>
      </c>
      <c r="T77" s="84">
        <v>-1.3029223967787473</v>
      </c>
      <c r="U77" s="32">
        <v>-0.80157016362096556</v>
      </c>
      <c r="W77" s="30" t="s">
        <v>26</v>
      </c>
      <c r="X77" s="86">
        <v>0</v>
      </c>
      <c r="Y77" s="87">
        <v>0</v>
      </c>
      <c r="Z77" s="87">
        <v>0</v>
      </c>
      <c r="AA77" s="87">
        <v>0</v>
      </c>
      <c r="AB77" s="87">
        <v>0</v>
      </c>
      <c r="AC77" s="87">
        <v>5.3591391920892573E-2</v>
      </c>
      <c r="AD77" s="87">
        <v>-2.6281629674655516E-2</v>
      </c>
      <c r="AE77" s="87">
        <v>-6.8921220038108355E-2</v>
      </c>
      <c r="AF77" s="116">
        <v>-5.4513660009344036E-3</v>
      </c>
    </row>
    <row r="78" spans="1:32">
      <c r="A78" s="30" t="s">
        <v>27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47"/>
      <c r="L78" s="30" t="s">
        <v>27</v>
      </c>
      <c r="M78" s="83">
        <v>0</v>
      </c>
      <c r="N78" s="84">
        <v>0</v>
      </c>
      <c r="O78" s="84">
        <v>0</v>
      </c>
      <c r="P78" s="84">
        <v>0</v>
      </c>
      <c r="Q78" s="84">
        <v>0</v>
      </c>
      <c r="R78" s="84">
        <v>0</v>
      </c>
      <c r="S78" s="84">
        <v>0</v>
      </c>
      <c r="T78" s="84">
        <v>0</v>
      </c>
      <c r="U78" s="32">
        <v>0</v>
      </c>
      <c r="W78" s="30" t="s">
        <v>27</v>
      </c>
      <c r="X78" s="86" t="e">
        <v>#DIV/0!</v>
      </c>
      <c r="Y78" s="87" t="e">
        <v>#DIV/0!</v>
      </c>
      <c r="Z78" s="87" t="e">
        <v>#DIV/0!</v>
      </c>
      <c r="AA78" s="87" t="e">
        <v>#DIV/0!</v>
      </c>
      <c r="AB78" s="87" t="e">
        <v>#DIV/0!</v>
      </c>
      <c r="AC78" s="87" t="e">
        <v>#DIV/0!</v>
      </c>
      <c r="AD78" s="87" t="e">
        <v>#DIV/0!</v>
      </c>
      <c r="AE78" s="87" t="e">
        <v>#DIV/0!</v>
      </c>
      <c r="AF78" s="116" t="e">
        <v>#DIV/0!</v>
      </c>
    </row>
    <row r="79" spans="1:32">
      <c r="A79" s="30" t="s">
        <v>28</v>
      </c>
      <c r="B79" s="14">
        <v>7.6012808215262835</v>
      </c>
      <c r="C79" s="14">
        <v>9.26376696374464</v>
      </c>
      <c r="D79" s="14">
        <v>7.3801641048022715</v>
      </c>
      <c r="E79" s="14">
        <v>5.8360058080813948</v>
      </c>
      <c r="F79" s="14">
        <v>5.4146882199237627</v>
      </c>
      <c r="G79" s="14">
        <v>6.8469194092404173</v>
      </c>
      <c r="H79" s="14">
        <v>6.4195795669571698</v>
      </c>
      <c r="I79" s="14">
        <v>6.1755841807882437</v>
      </c>
      <c r="J79" s="14">
        <v>54.937989075064188</v>
      </c>
      <c r="K79" s="47"/>
      <c r="L79" s="30" t="s">
        <v>28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-1.4135681484748588</v>
      </c>
      <c r="S79" s="84">
        <v>0.33437203000522508</v>
      </c>
      <c r="T79" s="84">
        <v>-0.4334955692850091</v>
      </c>
      <c r="U79" s="32">
        <v>-1.5126916877546464</v>
      </c>
      <c r="W79" s="30" t="s">
        <v>28</v>
      </c>
      <c r="X79" s="86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-0.20645316002509762</v>
      </c>
      <c r="AD79" s="87">
        <v>5.2086281744415673E-2</v>
      </c>
      <c r="AE79" s="87">
        <v>-7.0195070878246585E-2</v>
      </c>
      <c r="AF79" s="116">
        <v>-2.7534529625534515E-2</v>
      </c>
    </row>
    <row r="80" spans="1:32">
      <c r="A80" s="20" t="s">
        <v>29</v>
      </c>
      <c r="B80" s="14">
        <v>4.7054249859970687</v>
      </c>
      <c r="C80" s="14">
        <v>5.2165725889822543</v>
      </c>
      <c r="D80" s="14">
        <v>4.8188844443433174</v>
      </c>
      <c r="E80" s="14">
        <v>4.1720568640844213</v>
      </c>
      <c r="F80" s="14">
        <v>2.9499534854596732</v>
      </c>
      <c r="G80" s="14">
        <v>4.7762236111771141</v>
      </c>
      <c r="H80" s="14">
        <v>4.1953366675317154</v>
      </c>
      <c r="I80" s="14">
        <v>3.8948484230492553</v>
      </c>
      <c r="J80" s="14">
        <v>34.729301070624821</v>
      </c>
      <c r="K80" s="47"/>
      <c r="L80" s="20" t="s">
        <v>29</v>
      </c>
      <c r="M80" s="90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-2.2857767190665452</v>
      </c>
      <c r="S80" s="97">
        <v>-1.4565408657686145</v>
      </c>
      <c r="T80" s="97">
        <v>-1.3384315813378929</v>
      </c>
      <c r="U80" s="33">
        <v>-5.0807491661730566</v>
      </c>
      <c r="W80" s="20" t="s">
        <v>29</v>
      </c>
      <c r="X80" s="93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-0.4785740587432859</v>
      </c>
      <c r="AD80" s="99">
        <v>-0.34718092520225696</v>
      </c>
      <c r="AE80" s="99">
        <v>-0.34364150692417506</v>
      </c>
      <c r="AF80" s="117">
        <v>-0.14629575054910968</v>
      </c>
    </row>
    <row r="81" spans="1:32">
      <c r="A81" s="34" t="s">
        <v>30</v>
      </c>
      <c r="B81" s="14">
        <v>84.13414229111244</v>
      </c>
      <c r="C81" s="14">
        <v>112.7720927394565</v>
      </c>
      <c r="D81" s="14">
        <v>79.016976055910135</v>
      </c>
      <c r="E81" s="14">
        <v>77.462807722270796</v>
      </c>
      <c r="F81" s="14">
        <v>76.776863817426218</v>
      </c>
      <c r="G81" s="14">
        <v>76.652283656841874</v>
      </c>
      <c r="H81" s="14">
        <v>75.764060178449796</v>
      </c>
      <c r="I81" s="14">
        <v>71.201120127815742</v>
      </c>
      <c r="J81" s="14">
        <v>653.78034658928357</v>
      </c>
      <c r="K81" s="47"/>
      <c r="L81" s="34" t="s">
        <v>30</v>
      </c>
      <c r="M81" s="118">
        <v>0</v>
      </c>
      <c r="N81" s="119">
        <v>0</v>
      </c>
      <c r="O81" s="35">
        <v>0</v>
      </c>
      <c r="P81" s="120">
        <v>0</v>
      </c>
      <c r="Q81" s="35">
        <v>0</v>
      </c>
      <c r="R81" s="35">
        <v>-1.0833121312132903</v>
      </c>
      <c r="S81" s="35">
        <v>-1.0481339138677725</v>
      </c>
      <c r="T81" s="35">
        <v>-6.5585762487843766</v>
      </c>
      <c r="U81" s="35">
        <v>-8.6900222938654679</v>
      </c>
      <c r="W81" s="34" t="s">
        <v>30</v>
      </c>
      <c r="X81" s="121">
        <v>0</v>
      </c>
      <c r="Y81" s="122">
        <v>0</v>
      </c>
      <c r="Z81" s="121">
        <v>0</v>
      </c>
      <c r="AA81" s="123">
        <v>0</v>
      </c>
      <c r="AB81" s="121">
        <v>0</v>
      </c>
      <c r="AC81" s="121">
        <v>-1.4132809611558068E-2</v>
      </c>
      <c r="AD81" s="121">
        <v>-1.3834183535030532E-2</v>
      </c>
      <c r="AE81" s="121">
        <v>-9.2113385814869705E-2</v>
      </c>
      <c r="AF81" s="121">
        <v>-1.329196011963433E-2</v>
      </c>
    </row>
    <row r="82" spans="1:32">
      <c r="A82" s="30" t="s">
        <v>31</v>
      </c>
      <c r="B82" s="14">
        <v>32.279505087212463</v>
      </c>
      <c r="C82" s="14">
        <v>32.317510817305468</v>
      </c>
      <c r="D82" s="14">
        <v>30.45128151962605</v>
      </c>
      <c r="E82" s="14">
        <v>29.583184378510932</v>
      </c>
      <c r="F82" s="14">
        <v>24.094423495714299</v>
      </c>
      <c r="G82" s="14">
        <v>23.797160497453419</v>
      </c>
      <c r="H82" s="14">
        <v>22.987619986069511</v>
      </c>
      <c r="I82" s="14">
        <v>21.587452433965872</v>
      </c>
      <c r="J82" s="14">
        <v>217.098138215858</v>
      </c>
      <c r="K82" s="47"/>
      <c r="L82" s="30" t="s">
        <v>31</v>
      </c>
      <c r="M82" s="124">
        <v>0</v>
      </c>
      <c r="N82" s="77">
        <v>0</v>
      </c>
      <c r="O82" s="77">
        <v>0</v>
      </c>
      <c r="P82" s="77">
        <v>0</v>
      </c>
      <c r="Q82" s="77">
        <v>0</v>
      </c>
      <c r="R82" s="77">
        <v>-0.53687115425642773</v>
      </c>
      <c r="S82" s="77">
        <v>-1.6267075084444897</v>
      </c>
      <c r="T82" s="77">
        <v>-1.7457618645145061</v>
      </c>
      <c r="U82" s="37">
        <v>-3.9093405272153916</v>
      </c>
      <c r="W82" s="30" t="s">
        <v>31</v>
      </c>
      <c r="X82" s="86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-2.2560303121621564E-2</v>
      </c>
      <c r="AD82" s="80">
        <v>-7.0764503216525845E-2</v>
      </c>
      <c r="AE82" s="80">
        <v>-8.0869285982430719E-2</v>
      </c>
      <c r="AF82" s="116">
        <v>-1.8007250358491707E-2</v>
      </c>
    </row>
    <row r="83" spans="1:32">
      <c r="A83" s="30" t="s">
        <v>32</v>
      </c>
      <c r="B83" s="14">
        <v>1.5191100956716725</v>
      </c>
      <c r="C83" s="14">
        <v>2.0062395912790505</v>
      </c>
      <c r="D83" s="14">
        <v>3.6016518490817364</v>
      </c>
      <c r="E83" s="14">
        <v>4.9229745733835903</v>
      </c>
      <c r="F83" s="14">
        <v>5.4637357440981233</v>
      </c>
      <c r="G83" s="14">
        <v>5.8916212554819731</v>
      </c>
      <c r="H83" s="14">
        <v>4.8568834260498148</v>
      </c>
      <c r="I83" s="14">
        <v>4.5621640128361411</v>
      </c>
      <c r="J83" s="14">
        <v>32.8243805478821</v>
      </c>
      <c r="K83" s="47"/>
      <c r="L83" s="30" t="s">
        <v>32</v>
      </c>
      <c r="M83" s="124">
        <v>0</v>
      </c>
      <c r="N83" s="84">
        <v>0</v>
      </c>
      <c r="O83" s="84">
        <v>0</v>
      </c>
      <c r="P83" s="84">
        <v>0</v>
      </c>
      <c r="Q83" s="84">
        <v>0</v>
      </c>
      <c r="R83" s="84">
        <v>-2.7589608625090034</v>
      </c>
      <c r="S83" s="84">
        <v>-0.37104664674619059</v>
      </c>
      <c r="T83" s="84">
        <v>-0.32600022220127656</v>
      </c>
      <c r="U83" s="37">
        <v>-3.4560077314564666</v>
      </c>
      <c r="W83" s="30" t="s">
        <v>32</v>
      </c>
      <c r="X83" s="86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-0.46828550968748622</v>
      </c>
      <c r="AD83" s="87">
        <v>-7.6396037169862457E-2</v>
      </c>
      <c r="AE83" s="87">
        <v>-7.1457365689624422E-2</v>
      </c>
      <c r="AF83" s="116">
        <v>-0.1052878279428629</v>
      </c>
    </row>
    <row r="84" spans="1:32">
      <c r="A84" s="38" t="s">
        <v>33</v>
      </c>
      <c r="B84" s="14">
        <v>33.798615182884134</v>
      </c>
      <c r="C84" s="14">
        <v>34.323750408584516</v>
      </c>
      <c r="D84" s="14">
        <v>34.052933368707791</v>
      </c>
      <c r="E84" s="14">
        <v>34.50615895189452</v>
      </c>
      <c r="F84" s="14">
        <v>29.558159239812419</v>
      </c>
      <c r="G84" s="14">
        <v>29.688781752935391</v>
      </c>
      <c r="H84" s="14">
        <v>27.844503412119327</v>
      </c>
      <c r="I84" s="14">
        <v>26.149616446802014</v>
      </c>
      <c r="J84" s="14">
        <v>249.92251876374013</v>
      </c>
      <c r="K84" s="47"/>
      <c r="L84" s="38" t="s">
        <v>33</v>
      </c>
      <c r="M84" s="83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-3.2958320167654307</v>
      </c>
      <c r="S84" s="120">
        <v>-1.9977541551906803</v>
      </c>
      <c r="T84" s="120">
        <v>-2.0717620867157827</v>
      </c>
      <c r="U84" s="31">
        <v>-7.3653482586719292</v>
      </c>
      <c r="W84" s="38" t="s">
        <v>33</v>
      </c>
      <c r="X84" s="86">
        <v>0</v>
      </c>
      <c r="Y84" s="123">
        <v>0</v>
      </c>
      <c r="Z84" s="123">
        <v>0</v>
      </c>
      <c r="AA84" s="123">
        <v>0</v>
      </c>
      <c r="AB84" s="123">
        <v>0</v>
      </c>
      <c r="AC84" s="123">
        <v>-0.11101270655673047</v>
      </c>
      <c r="AD84" s="123">
        <v>-7.1746804948267004E-2</v>
      </c>
      <c r="AE84" s="123">
        <v>-7.9227245681806183E-2</v>
      </c>
      <c r="AF84" s="104">
        <v>-2.9470526686051175E-2</v>
      </c>
    </row>
    <row r="85" spans="1:32">
      <c r="A85" s="39" t="s">
        <v>34</v>
      </c>
      <c r="B85" s="14">
        <v>117.93275747399656</v>
      </c>
      <c r="C85" s="14">
        <v>147.09584314804101</v>
      </c>
      <c r="D85" s="14">
        <v>113.06990942461793</v>
      </c>
      <c r="E85" s="14">
        <v>111.96896667416532</v>
      </c>
      <c r="F85" s="14">
        <v>106.33502305723864</v>
      </c>
      <c r="G85" s="14">
        <v>106.34106540977726</v>
      </c>
      <c r="H85" s="14">
        <v>103.60856359056913</v>
      </c>
      <c r="I85" s="14">
        <v>97.350736574617741</v>
      </c>
      <c r="J85" s="14">
        <v>903.70286535302353</v>
      </c>
      <c r="K85" s="47"/>
      <c r="L85" s="39" t="s">
        <v>34</v>
      </c>
      <c r="M85" s="118">
        <v>0</v>
      </c>
      <c r="N85" s="120">
        <v>0</v>
      </c>
      <c r="O85" s="35">
        <v>0</v>
      </c>
      <c r="P85" s="35">
        <v>0</v>
      </c>
      <c r="Q85" s="35">
        <v>0</v>
      </c>
      <c r="R85" s="35">
        <v>-4.3791441479787068</v>
      </c>
      <c r="S85" s="35">
        <v>-3.0458880690584635</v>
      </c>
      <c r="T85" s="35">
        <v>-8.6303383355001415</v>
      </c>
      <c r="U85" s="35">
        <v>-16.055370552537283</v>
      </c>
      <c r="W85" s="39" t="s">
        <v>34</v>
      </c>
      <c r="X85" s="121">
        <v>0</v>
      </c>
      <c r="Y85" s="123">
        <v>0</v>
      </c>
      <c r="Z85" s="121">
        <v>0</v>
      </c>
      <c r="AA85" s="121">
        <v>0</v>
      </c>
      <c r="AB85" s="121">
        <v>0</v>
      </c>
      <c r="AC85" s="121">
        <v>-4.1180179370067488E-2</v>
      </c>
      <c r="AD85" s="121">
        <v>-2.9398033941431E-2</v>
      </c>
      <c r="AE85" s="121">
        <v>-8.865200859456393E-2</v>
      </c>
      <c r="AF85" s="121">
        <v>-1.7766205207577157E-2</v>
      </c>
    </row>
    <row r="86" spans="1:32">
      <c r="A86" s="125" t="s">
        <v>55</v>
      </c>
      <c r="B86" s="14">
        <v>0.11941687728998582</v>
      </c>
      <c r="C86" s="14">
        <v>3.4434019051923309E-4</v>
      </c>
      <c r="D86" s="14">
        <v>3.2150581550689387E-2</v>
      </c>
      <c r="E86" s="14">
        <v>7.0649205499033908E-3</v>
      </c>
      <c r="F86" s="14">
        <v>3.6766020018333935E-2</v>
      </c>
      <c r="G86" s="14">
        <v>0</v>
      </c>
      <c r="H86" s="14">
        <v>0</v>
      </c>
      <c r="I86" s="14">
        <v>0</v>
      </c>
      <c r="J86" s="14"/>
      <c r="K86" s="126"/>
      <c r="L86" s="125" t="s">
        <v>55</v>
      </c>
      <c r="M86" s="127"/>
      <c r="N86" s="128"/>
      <c r="O86" s="41"/>
      <c r="P86" s="41"/>
      <c r="Q86" s="41"/>
      <c r="R86" s="41"/>
      <c r="S86" s="41"/>
      <c r="T86" s="41"/>
      <c r="U86" s="41"/>
      <c r="V86" s="129"/>
      <c r="W86" s="125" t="s">
        <v>55</v>
      </c>
      <c r="X86" s="130">
        <v>0</v>
      </c>
      <c r="Y86" s="131">
        <v>0</v>
      </c>
      <c r="Z86" s="131">
        <v>0</v>
      </c>
      <c r="AA86" s="131">
        <v>0</v>
      </c>
      <c r="AB86" s="131">
        <v>0</v>
      </c>
      <c r="AC86" s="131" t="e">
        <v>#DIV/0!</v>
      </c>
      <c r="AD86" s="131" t="e">
        <v>#DIV/0!</v>
      </c>
      <c r="AE86" s="131" t="e">
        <v>#DIV/0!</v>
      </c>
      <c r="AF86" s="132" t="e">
        <v>#DIV/0!</v>
      </c>
    </row>
    <row r="87" spans="1:32">
      <c r="A87" s="42" t="s">
        <v>36</v>
      </c>
      <c r="B87" s="14">
        <v>247.66391140022634</v>
      </c>
      <c r="C87" s="14">
        <v>280.94590159437871</v>
      </c>
      <c r="D87" s="14">
        <v>248.92819192898517</v>
      </c>
      <c r="E87" s="14">
        <v>221.96636694085316</v>
      </c>
      <c r="F87" s="14">
        <v>220.33715740773386</v>
      </c>
      <c r="G87" s="14">
        <v>244.43631263289191</v>
      </c>
      <c r="H87" s="14">
        <v>250.67241597816209</v>
      </c>
      <c r="I87" s="14">
        <v>238.64660824306253</v>
      </c>
      <c r="J87" s="14">
        <v>1953.5968661262937</v>
      </c>
      <c r="K87" s="47"/>
      <c r="L87" s="42" t="s">
        <v>36</v>
      </c>
      <c r="M87" s="13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-21.210651699266492</v>
      </c>
      <c r="S87" s="43">
        <v>19.733753819599968</v>
      </c>
      <c r="T87" s="43">
        <v>19.742983897099407</v>
      </c>
      <c r="U87" s="43">
        <v>18.266086017432826</v>
      </c>
      <c r="W87" s="42" t="s">
        <v>36</v>
      </c>
      <c r="X87" s="134">
        <v>0</v>
      </c>
      <c r="Y87" s="134">
        <v>0</v>
      </c>
      <c r="Z87" s="134">
        <v>0</v>
      </c>
      <c r="AA87" s="134">
        <v>0</v>
      </c>
      <c r="AB87" s="134">
        <v>0</v>
      </c>
      <c r="AC87" s="134">
        <v>-8.6773734519231732E-2</v>
      </c>
      <c r="AD87" s="134">
        <v>7.8723276123524977E-2</v>
      </c>
      <c r="AE87" s="134">
        <v>8.2728952413985701E-2</v>
      </c>
      <c r="AF87" s="134">
        <v>9.349977128931361E-3</v>
      </c>
    </row>
    <row r="88" spans="1:32" s="68" customFormat="1">
      <c r="A88" s="44" t="s">
        <v>37</v>
      </c>
      <c r="B88" s="14"/>
      <c r="C88" s="14"/>
      <c r="D88" s="14"/>
      <c r="E88" s="14"/>
      <c r="F88" s="14"/>
      <c r="G88" s="14">
        <v>0</v>
      </c>
      <c r="H88" s="14">
        <v>0</v>
      </c>
      <c r="I88" s="14">
        <v>0</v>
      </c>
      <c r="J88" s="14"/>
      <c r="K88" s="67"/>
      <c r="L88" s="44" t="s">
        <v>37</v>
      </c>
      <c r="M88" s="135"/>
      <c r="N88" s="136"/>
      <c r="O88" s="137"/>
      <c r="P88" s="136"/>
      <c r="Q88" s="136"/>
      <c r="R88" s="136"/>
      <c r="S88" s="136"/>
      <c r="T88" s="136"/>
      <c r="U88" s="46"/>
      <c r="W88" s="44" t="s">
        <v>37</v>
      </c>
      <c r="X88" s="138" t="e">
        <v>#DIV/0!</v>
      </c>
      <c r="Y88" s="138" t="e">
        <v>#DIV/0!</v>
      </c>
      <c r="Z88" s="139" t="e">
        <v>#DIV/0!</v>
      </c>
      <c r="AA88" s="138" t="e">
        <v>#DIV/0!</v>
      </c>
      <c r="AB88" s="138" t="e">
        <v>#DIV/0!</v>
      </c>
      <c r="AC88" s="138" t="e">
        <v>#DIV/0!</v>
      </c>
      <c r="AD88" s="138" t="e">
        <v>#DIV/0!</v>
      </c>
      <c r="AE88" s="138" t="e">
        <v>#DIV/0!</v>
      </c>
      <c r="AF88" s="140" t="e">
        <v>#DIV/0!</v>
      </c>
    </row>
    <row r="89" spans="1:32">
      <c r="A89" s="141" t="s">
        <v>38</v>
      </c>
      <c r="B89" s="14">
        <v>40.040239229834853</v>
      </c>
      <c r="C89" s="14">
        <v>43.516279985555144</v>
      </c>
      <c r="D89" s="14">
        <v>43.149944188440237</v>
      </c>
      <c r="E89" s="14">
        <v>41.413836988051152</v>
      </c>
      <c r="F89" s="14">
        <v>63.571287798442199</v>
      </c>
      <c r="G89" s="14">
        <v>64.624719712049952</v>
      </c>
      <c r="H89" s="14">
        <v>63.876506864582808</v>
      </c>
      <c r="I89" s="14">
        <v>63.186269167129922</v>
      </c>
      <c r="J89" s="14">
        <v>423.37908393408622</v>
      </c>
      <c r="K89" s="47"/>
      <c r="L89" s="30" t="s">
        <v>38</v>
      </c>
      <c r="M89" s="115">
        <v>0</v>
      </c>
      <c r="N89" s="84">
        <v>0</v>
      </c>
      <c r="O89" s="84">
        <v>0</v>
      </c>
      <c r="P89" s="84">
        <v>0</v>
      </c>
      <c r="Q89" s="84">
        <v>0</v>
      </c>
      <c r="R89" s="84">
        <v>-10.727733891339426</v>
      </c>
      <c r="S89" s="84">
        <v>-2.2172699104154319</v>
      </c>
      <c r="T89" s="142">
        <v>-2.0193594448204166</v>
      </c>
      <c r="U89" s="48">
        <v>-14.964363246575203</v>
      </c>
      <c r="W89" s="30" t="s">
        <v>38</v>
      </c>
      <c r="X89" s="104">
        <v>0</v>
      </c>
      <c r="Y89" s="87">
        <v>0</v>
      </c>
      <c r="Z89" s="87">
        <v>0</v>
      </c>
      <c r="AA89" s="87">
        <v>0</v>
      </c>
      <c r="AB89" s="87">
        <v>0</v>
      </c>
      <c r="AC89" s="87">
        <v>-0.16600047070438789</v>
      </c>
      <c r="AD89" s="87">
        <v>-3.4711821595316869E-2</v>
      </c>
      <c r="AE89" s="143">
        <v>-3.1958833326258582E-2</v>
      </c>
      <c r="AF89" s="116">
        <v>-3.5345069736380574E-2</v>
      </c>
    </row>
    <row r="90" spans="1:32">
      <c r="A90" s="141" t="s">
        <v>39</v>
      </c>
      <c r="B90" s="14">
        <v>40.868883745873603</v>
      </c>
      <c r="C90" s="14">
        <v>43.49628519395376</v>
      </c>
      <c r="D90" s="14">
        <v>41.417264180825725</v>
      </c>
      <c r="E90" s="14">
        <v>39.921357959700671</v>
      </c>
      <c r="F90" s="14">
        <v>39.636554510801595</v>
      </c>
      <c r="G90" s="14">
        <v>34.096498523704177</v>
      </c>
      <c r="H90" s="14">
        <v>37.980567956674307</v>
      </c>
      <c r="I90" s="14">
        <v>38.630839207198967</v>
      </c>
      <c r="J90" s="14">
        <v>316.04825127873283</v>
      </c>
      <c r="K90" s="47"/>
      <c r="L90" s="30" t="s">
        <v>39</v>
      </c>
      <c r="M90" s="83">
        <v>0</v>
      </c>
      <c r="N90" s="84">
        <v>0</v>
      </c>
      <c r="O90" s="84">
        <v>0</v>
      </c>
      <c r="P90" s="84">
        <v>0</v>
      </c>
      <c r="Q90" s="84">
        <v>0</v>
      </c>
      <c r="R90" s="84">
        <v>9.5737576295825022E-2</v>
      </c>
      <c r="S90" s="84">
        <v>-2.5053017533580331</v>
      </c>
      <c r="T90" s="142">
        <v>-0.19588586212344694</v>
      </c>
      <c r="U90" s="48">
        <v>-2.605450039185655</v>
      </c>
      <c r="W90" s="30" t="s">
        <v>39</v>
      </c>
      <c r="X90" s="86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2.8078418735362942E-3</v>
      </c>
      <c r="AD90" s="87">
        <v>-6.5962724839078599E-2</v>
      </c>
      <c r="AE90" s="143">
        <v>-5.0707120565722285E-3</v>
      </c>
      <c r="AF90" s="116">
        <v>-8.2438362770367851E-3</v>
      </c>
    </row>
    <row r="91" spans="1:32">
      <c r="A91" s="141" t="s">
        <v>40</v>
      </c>
      <c r="B91" s="14">
        <v>9.2856124581115687</v>
      </c>
      <c r="C91" s="14">
        <v>6.8248668824613992</v>
      </c>
      <c r="D91" s="14">
        <v>4.7922226622155231</v>
      </c>
      <c r="E91" s="14">
        <v>4.7274517508882807</v>
      </c>
      <c r="F91" s="14">
        <v>5.3733987545729045</v>
      </c>
      <c r="G91" s="14">
        <v>5.7172921493490261</v>
      </c>
      <c r="H91" s="14">
        <v>4.4913938695803077</v>
      </c>
      <c r="I91" s="14">
        <v>3.9440258903665213</v>
      </c>
      <c r="J91" s="14">
        <v>45.156264417545529</v>
      </c>
      <c r="K91" s="47"/>
      <c r="L91" s="30" t="s">
        <v>40</v>
      </c>
      <c r="M91" s="83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0.70565042565097436</v>
      </c>
      <c r="S91" s="84">
        <v>-0.26479328908292477</v>
      </c>
      <c r="T91" s="142">
        <v>0.64853896989468174</v>
      </c>
      <c r="U91" s="48">
        <v>1.0893961064627362</v>
      </c>
      <c r="W91" s="30" t="s">
        <v>40</v>
      </c>
      <c r="X91" s="86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0.12342388795565049</v>
      </c>
      <c r="AD91" s="87">
        <v>-5.8955704347449719E-2</v>
      </c>
      <c r="AE91" s="143">
        <v>0.16443577905479026</v>
      </c>
      <c r="AF91" s="116">
        <v>2.4125027180934167E-2</v>
      </c>
    </row>
    <row r="92" spans="1:32">
      <c r="A92" s="144" t="s">
        <v>41</v>
      </c>
      <c r="B92" s="14">
        <v>5.818475765990156</v>
      </c>
      <c r="C92" s="14">
        <v>5.8526762286040048</v>
      </c>
      <c r="D92" s="14">
        <v>8.12002480168948</v>
      </c>
      <c r="E92" s="14">
        <v>7.9909495812174045</v>
      </c>
      <c r="F92" s="14">
        <v>5.0258805379121636</v>
      </c>
      <c r="G92" s="14">
        <v>5.0286241883121967</v>
      </c>
      <c r="H92" s="14">
        <v>0</v>
      </c>
      <c r="I92" s="14">
        <v>0</v>
      </c>
      <c r="J92" s="14">
        <v>37.836631103725409</v>
      </c>
      <c r="K92" s="47"/>
      <c r="L92" s="49" t="s">
        <v>41</v>
      </c>
      <c r="M92" s="83">
        <v>0</v>
      </c>
      <c r="N92" s="109">
        <v>0</v>
      </c>
      <c r="O92" s="109">
        <v>0</v>
      </c>
      <c r="P92" s="109">
        <v>0</v>
      </c>
      <c r="Q92" s="109">
        <v>0</v>
      </c>
      <c r="R92" s="109">
        <v>1.1963811687802917E-2</v>
      </c>
      <c r="S92" s="109">
        <v>0</v>
      </c>
      <c r="T92" s="145">
        <v>0</v>
      </c>
      <c r="U92" s="50">
        <v>1.1963811687799364E-2</v>
      </c>
      <c r="W92" s="49" t="s">
        <v>41</v>
      </c>
      <c r="X92" s="86">
        <v>0</v>
      </c>
      <c r="Y92" s="111">
        <v>0</v>
      </c>
      <c r="Z92" s="111">
        <v>0</v>
      </c>
      <c r="AA92" s="111">
        <v>0</v>
      </c>
      <c r="AB92" s="111">
        <v>0</v>
      </c>
      <c r="AC92" s="111">
        <v>2.3791421350614871E-3</v>
      </c>
      <c r="AD92" s="111" t="e">
        <v>#DIV/0!</v>
      </c>
      <c r="AE92" s="146" t="e">
        <v>#DIV/0!</v>
      </c>
      <c r="AF92" s="147">
        <v>3.1619653597070389E-4</v>
      </c>
    </row>
    <row r="93" spans="1:32">
      <c r="A93" s="51" t="s">
        <v>42</v>
      </c>
      <c r="B93" s="14">
        <v>96.013211199810172</v>
      </c>
      <c r="C93" s="14">
        <v>99.690108290574301</v>
      </c>
      <c r="D93" s="14">
        <v>97.47945583317096</v>
      </c>
      <c r="E93" s="14">
        <v>94.053596279857501</v>
      </c>
      <c r="F93" s="14">
        <v>113.60712160172885</v>
      </c>
      <c r="G93" s="14">
        <v>109.46713457341536</v>
      </c>
      <c r="H93" s="14">
        <v>106.34846869083741</v>
      </c>
      <c r="I93" s="14">
        <v>105.7611342646954</v>
      </c>
      <c r="J93" s="14">
        <v>822.42023073409007</v>
      </c>
      <c r="K93" s="47"/>
      <c r="L93" s="51" t="s">
        <v>42</v>
      </c>
      <c r="M93" s="148">
        <v>0</v>
      </c>
      <c r="N93" s="53">
        <v>0</v>
      </c>
      <c r="O93" s="149">
        <v>0</v>
      </c>
      <c r="P93" s="52">
        <v>0</v>
      </c>
      <c r="Q93" s="52">
        <v>0</v>
      </c>
      <c r="R93" s="52">
        <v>-9.9143820777048433</v>
      </c>
      <c r="S93" s="52">
        <v>-4.9873649528563675</v>
      </c>
      <c r="T93" s="52">
        <v>-1.566706337049169</v>
      </c>
      <c r="U93" s="53">
        <v>-16.468453367610437</v>
      </c>
      <c r="W93" s="51" t="s">
        <v>42</v>
      </c>
      <c r="X93" s="140">
        <v>0</v>
      </c>
      <c r="Y93" s="150">
        <v>0</v>
      </c>
      <c r="Z93" s="151">
        <v>0</v>
      </c>
      <c r="AA93" s="152">
        <v>0</v>
      </c>
      <c r="AB93" s="152">
        <v>0</v>
      </c>
      <c r="AC93" s="152">
        <v>-9.0569485684816667E-2</v>
      </c>
      <c r="AD93" s="152">
        <v>-4.6896443496097659E-2</v>
      </c>
      <c r="AE93" s="152">
        <v>-1.4813630242732356E-2</v>
      </c>
      <c r="AF93" s="150">
        <v>-2.0024377747749154E-2</v>
      </c>
    </row>
    <row r="94" spans="1:32" ht="24.75">
      <c r="A94" s="51" t="s">
        <v>43</v>
      </c>
      <c r="B94" s="14">
        <v>343.67712260003651</v>
      </c>
      <c r="C94" s="14">
        <v>380.63600988495295</v>
      </c>
      <c r="D94" s="14">
        <v>346.40764776215616</v>
      </c>
      <c r="E94" s="14">
        <v>316.01996322071062</v>
      </c>
      <c r="F94" s="14">
        <v>333.94427900946272</v>
      </c>
      <c r="G94" s="14">
        <v>353.90344720630731</v>
      </c>
      <c r="H94" s="14">
        <v>357.02088466899949</v>
      </c>
      <c r="I94" s="14">
        <v>344.40774250775792</v>
      </c>
      <c r="J94" s="14">
        <v>2776.0170968603838</v>
      </c>
      <c r="K94" s="47"/>
      <c r="L94" s="51" t="s">
        <v>43</v>
      </c>
      <c r="M94" s="148">
        <v>0</v>
      </c>
      <c r="N94" s="46">
        <v>0</v>
      </c>
      <c r="O94" s="46">
        <v>0</v>
      </c>
      <c r="P94" s="46">
        <v>0</v>
      </c>
      <c r="Q94" s="46">
        <v>0</v>
      </c>
      <c r="R94" s="46">
        <v>-31.12503377697135</v>
      </c>
      <c r="S94" s="46">
        <v>14.746388866743644</v>
      </c>
      <c r="T94" s="46">
        <v>18.176277560050266</v>
      </c>
      <c r="U94" s="46">
        <v>1.7976326498223898</v>
      </c>
      <c r="W94" s="51" t="s">
        <v>43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  <c r="AC94" s="140">
        <v>-8.7947811818931146E-2</v>
      </c>
      <c r="AD94" s="140">
        <v>4.1303995088173305E-2</v>
      </c>
      <c r="AE94" s="140">
        <v>5.2775461514605292E-2</v>
      </c>
      <c r="AF94" s="140">
        <v>6.4755820555121007E-4</v>
      </c>
    </row>
    <row r="95" spans="1:32">
      <c r="B95" s="54"/>
      <c r="C95" s="54"/>
      <c r="D95" s="54"/>
      <c r="E95" s="54"/>
      <c r="F95" s="54"/>
      <c r="G95" s="54"/>
      <c r="H95" s="54"/>
      <c r="I95" s="54"/>
      <c r="J95" s="54"/>
      <c r="K95" s="47"/>
      <c r="M95" s="54"/>
      <c r="N95" s="47"/>
      <c r="O95" s="70"/>
      <c r="P95" s="47"/>
      <c r="Q95" s="47"/>
      <c r="R95" s="47"/>
      <c r="S95" s="47"/>
      <c r="T95" s="47"/>
      <c r="U95" s="47"/>
      <c r="X95" s="54"/>
      <c r="Y95" s="47"/>
      <c r="Z95" s="70"/>
      <c r="AA95" s="47"/>
      <c r="AB95" s="47"/>
      <c r="AC95" s="47"/>
      <c r="AD95" s="47"/>
      <c r="AE95" s="47"/>
      <c r="AF95" s="47"/>
    </row>
    <row r="96" spans="1:32">
      <c r="A96" s="153" t="s">
        <v>44</v>
      </c>
      <c r="B96" s="154"/>
      <c r="C96" s="155"/>
      <c r="D96" s="155"/>
      <c r="E96" s="155"/>
      <c r="F96" s="155"/>
      <c r="G96" s="155"/>
      <c r="H96" s="155"/>
      <c r="I96" s="155"/>
      <c r="J96" s="156"/>
      <c r="K96" s="47"/>
      <c r="L96" s="153" t="s">
        <v>44</v>
      </c>
      <c r="M96" s="56"/>
      <c r="N96" s="155"/>
      <c r="O96" s="155"/>
      <c r="P96" s="155"/>
      <c r="Q96" s="155"/>
      <c r="R96" s="155"/>
      <c r="S96" s="155"/>
      <c r="T96" s="155"/>
      <c r="U96" s="156"/>
      <c r="W96" s="153" t="s">
        <v>44</v>
      </c>
      <c r="X96" s="56"/>
      <c r="Y96" s="155"/>
      <c r="Z96" s="155"/>
      <c r="AA96" s="155"/>
      <c r="AB96" s="155"/>
      <c r="AC96" s="155"/>
      <c r="AD96" s="155"/>
      <c r="AE96" s="155"/>
      <c r="AF96" s="156"/>
    </row>
    <row r="97" spans="1:32">
      <c r="A97" s="157" t="s">
        <v>45</v>
      </c>
      <c r="B97" s="158">
        <v>0.1036512728869218</v>
      </c>
      <c r="C97" s="158">
        <v>0.20548865133025734</v>
      </c>
      <c r="D97" s="158">
        <v>0.37685475222518061</v>
      </c>
      <c r="E97" s="158">
        <v>0.79404450729943288</v>
      </c>
      <c r="F97" s="158">
        <v>1.3799208374516627</v>
      </c>
      <c r="G97" s="158">
        <v>2.1656596341920591</v>
      </c>
      <c r="H97" s="158">
        <v>3.5087971992476126</v>
      </c>
      <c r="I97" s="158">
        <v>1.8148939939196485</v>
      </c>
      <c r="J97" s="158">
        <v>10.349310848552774</v>
      </c>
      <c r="K97" s="47"/>
      <c r="L97" s="157" t="s">
        <v>45</v>
      </c>
      <c r="M97" s="158">
        <v>0</v>
      </c>
      <c r="N97" s="158">
        <v>0</v>
      </c>
      <c r="O97" s="158">
        <v>0</v>
      </c>
      <c r="P97" s="158">
        <v>0</v>
      </c>
      <c r="Q97" s="158">
        <v>0</v>
      </c>
      <c r="R97" s="158">
        <v>-1.4919556556315561</v>
      </c>
      <c r="S97" s="158">
        <v>-1.3868805629501617</v>
      </c>
      <c r="T97" s="158">
        <v>-0.19090809728613212</v>
      </c>
      <c r="U97" s="159">
        <v>-3.0697443158678483</v>
      </c>
      <c r="W97" s="157" t="s">
        <v>45</v>
      </c>
      <c r="X97" s="158">
        <v>0</v>
      </c>
      <c r="Y97" s="158">
        <v>0</v>
      </c>
      <c r="Z97" s="158">
        <v>0</v>
      </c>
      <c r="AA97" s="158">
        <v>0</v>
      </c>
      <c r="AB97" s="158">
        <v>0</v>
      </c>
      <c r="AC97" s="158">
        <v>-0.68891511485744561</v>
      </c>
      <c r="AD97" s="158">
        <v>-0.3952581138766153</v>
      </c>
      <c r="AE97" s="158">
        <v>-0.10518966833639996</v>
      </c>
      <c r="AF97" s="159">
        <v>-0.29661340361586636</v>
      </c>
    </row>
    <row r="98" spans="1:32">
      <c r="A98" s="157" t="s">
        <v>46</v>
      </c>
      <c r="B98" s="158">
        <v>0.95660783880438138</v>
      </c>
      <c r="C98" s="158">
        <v>3.3261060608356847</v>
      </c>
      <c r="D98" s="158">
        <v>2.9319766909342544</v>
      </c>
      <c r="E98" s="158">
        <v>3.4317572317416816</v>
      </c>
      <c r="F98" s="158">
        <v>2.5407391658080791</v>
      </c>
      <c r="G98" s="158">
        <v>2.5472256534947477</v>
      </c>
      <c r="H98" s="158">
        <v>5.1601014526981235</v>
      </c>
      <c r="I98" s="158">
        <v>8.5213889129798535</v>
      </c>
      <c r="J98" s="158">
        <v>29.415903007296805</v>
      </c>
      <c r="K98" s="47"/>
      <c r="L98" s="157" t="s">
        <v>46</v>
      </c>
      <c r="M98" s="160">
        <v>0</v>
      </c>
      <c r="N98" s="160">
        <v>0</v>
      </c>
      <c r="O98" s="160">
        <v>0</v>
      </c>
      <c r="P98" s="160">
        <v>0</v>
      </c>
      <c r="Q98" s="160">
        <v>0</v>
      </c>
      <c r="R98" s="160">
        <v>0.10889881427433368</v>
      </c>
      <c r="S98" s="160">
        <v>-1.6058445893563378</v>
      </c>
      <c r="T98" s="160">
        <v>-4.8489868852119269</v>
      </c>
      <c r="U98" s="161">
        <v>-6.3459326602939328</v>
      </c>
      <c r="W98" s="157" t="s">
        <v>46</v>
      </c>
      <c r="X98" s="160">
        <v>0</v>
      </c>
      <c r="Y98" s="160">
        <v>0</v>
      </c>
      <c r="Z98" s="160">
        <v>0</v>
      </c>
      <c r="AA98" s="160">
        <v>0</v>
      </c>
      <c r="AB98" s="160">
        <v>0</v>
      </c>
      <c r="AC98" s="160">
        <v>4.2751930566075472E-2</v>
      </c>
      <c r="AD98" s="160">
        <v>-0.31120407303555453</v>
      </c>
      <c r="AE98" s="160">
        <v>-0.56903715283149536</v>
      </c>
      <c r="AF98" s="161">
        <v>-0.21573135656314149</v>
      </c>
    </row>
    <row r="99" spans="1:32">
      <c r="A99" s="157" t="s">
        <v>47</v>
      </c>
      <c r="B99" s="158">
        <v>3.0954193257292646</v>
      </c>
      <c r="C99" s="158">
        <v>5.3847471808273522</v>
      </c>
      <c r="D99" s="158">
        <v>5.3273227922871156</v>
      </c>
      <c r="E99" s="158">
        <v>5.3662783198226407</v>
      </c>
      <c r="F99" s="158">
        <v>0.37450476826125073</v>
      </c>
      <c r="G99" s="158">
        <v>0.52651256723328133</v>
      </c>
      <c r="H99" s="158">
        <v>2.9717753042471422</v>
      </c>
      <c r="I99" s="158">
        <v>0</v>
      </c>
      <c r="J99" s="158">
        <v>23.04656025840805</v>
      </c>
      <c r="K99" s="47"/>
      <c r="L99" s="157" t="s">
        <v>47</v>
      </c>
      <c r="M99" s="160">
        <v>0</v>
      </c>
      <c r="N99" s="160">
        <v>0</v>
      </c>
      <c r="O99" s="160">
        <v>0</v>
      </c>
      <c r="P99" s="160">
        <v>0</v>
      </c>
      <c r="Q99" s="160">
        <v>0</v>
      </c>
      <c r="R99" s="160">
        <v>4.407869765623861</v>
      </c>
      <c r="S99" s="160">
        <v>-0.56952759061654445</v>
      </c>
      <c r="T99" s="160">
        <v>0.61206805714285706</v>
      </c>
      <c r="U99" s="161">
        <v>4.4504102321501726</v>
      </c>
      <c r="W99" s="157" t="s">
        <v>47</v>
      </c>
      <c r="X99" s="160">
        <v>0</v>
      </c>
      <c r="Y99" s="160">
        <v>0</v>
      </c>
      <c r="Z99" s="160">
        <v>0</v>
      </c>
      <c r="AA99" s="160">
        <v>0</v>
      </c>
      <c r="AB99" s="160">
        <v>0</v>
      </c>
      <c r="AC99" s="160">
        <v>8.3718225165760778</v>
      </c>
      <c r="AD99" s="160">
        <v>-0.19164557623269782</v>
      </c>
      <c r="AE99" s="160" t="e">
        <v>#DIV/0!</v>
      </c>
      <c r="AF99" s="161">
        <v>0.19310518282339051</v>
      </c>
    </row>
    <row r="100" spans="1:32">
      <c r="A100" s="141" t="s">
        <v>27</v>
      </c>
      <c r="B100" s="158">
        <v>0</v>
      </c>
      <c r="C100" s="158">
        <v>0</v>
      </c>
      <c r="D100" s="158">
        <v>0</v>
      </c>
      <c r="E100" s="158">
        <v>0</v>
      </c>
      <c r="F100" s="158">
        <v>0</v>
      </c>
      <c r="G100" s="158">
        <v>0</v>
      </c>
      <c r="H100" s="158">
        <v>0</v>
      </c>
      <c r="I100" s="158">
        <v>0</v>
      </c>
      <c r="J100" s="158">
        <v>0</v>
      </c>
      <c r="K100" s="47"/>
      <c r="L100" s="141" t="s">
        <v>27</v>
      </c>
      <c r="M100" s="160">
        <v>0</v>
      </c>
      <c r="N100" s="160">
        <v>0</v>
      </c>
      <c r="O100" s="160">
        <v>0</v>
      </c>
      <c r="P100" s="160">
        <v>0</v>
      </c>
      <c r="Q100" s="160">
        <v>0</v>
      </c>
      <c r="R100" s="160">
        <v>0</v>
      </c>
      <c r="S100" s="160">
        <v>0</v>
      </c>
      <c r="T100" s="160">
        <v>0</v>
      </c>
      <c r="U100" s="161">
        <v>0</v>
      </c>
      <c r="W100" s="141" t="s">
        <v>27</v>
      </c>
      <c r="X100" s="160" t="e">
        <v>#DIV/0!</v>
      </c>
      <c r="Y100" s="160" t="e">
        <v>#DIV/0!</v>
      </c>
      <c r="Z100" s="160" t="e">
        <v>#DIV/0!</v>
      </c>
      <c r="AA100" s="160" t="e">
        <v>#DIV/0!</v>
      </c>
      <c r="AB100" s="160" t="e">
        <v>#DIV/0!</v>
      </c>
      <c r="AC100" s="160" t="e">
        <v>#DIV/0!</v>
      </c>
      <c r="AD100" s="160" t="e">
        <v>#DIV/0!</v>
      </c>
      <c r="AE100" s="160" t="e">
        <v>#DIV/0!</v>
      </c>
      <c r="AF100" s="161" t="e">
        <v>#DIV/0!</v>
      </c>
    </row>
    <row r="101" spans="1:32">
      <c r="A101" s="141" t="s">
        <v>48</v>
      </c>
      <c r="B101" s="158">
        <v>0</v>
      </c>
      <c r="C101" s="158">
        <v>0</v>
      </c>
      <c r="D101" s="158">
        <v>0</v>
      </c>
      <c r="E101" s="158">
        <v>0</v>
      </c>
      <c r="F101" s="158">
        <v>0</v>
      </c>
      <c r="G101" s="158">
        <v>0</v>
      </c>
      <c r="H101" s="158">
        <v>0</v>
      </c>
      <c r="I101" s="158">
        <v>0</v>
      </c>
      <c r="J101" s="158">
        <v>0</v>
      </c>
      <c r="K101" s="47"/>
      <c r="L101" s="141" t="s">
        <v>48</v>
      </c>
      <c r="M101" s="160">
        <v>0</v>
      </c>
      <c r="N101" s="160">
        <v>0</v>
      </c>
      <c r="O101" s="160">
        <v>0</v>
      </c>
      <c r="P101" s="160">
        <v>0</v>
      </c>
      <c r="Q101" s="160">
        <v>0</v>
      </c>
      <c r="R101" s="160">
        <v>0</v>
      </c>
      <c r="S101" s="160">
        <v>0</v>
      </c>
      <c r="T101" s="160">
        <v>0</v>
      </c>
      <c r="U101" s="161">
        <v>0</v>
      </c>
      <c r="W101" s="141" t="s">
        <v>48</v>
      </c>
      <c r="X101" s="160" t="e">
        <v>#DIV/0!</v>
      </c>
      <c r="Y101" s="160" t="e">
        <v>#DIV/0!</v>
      </c>
      <c r="Z101" s="160" t="e">
        <v>#DIV/0!</v>
      </c>
      <c r="AA101" s="160" t="e">
        <v>#DIV/0!</v>
      </c>
      <c r="AB101" s="160" t="e">
        <v>#DIV/0!</v>
      </c>
      <c r="AC101" s="160" t="e">
        <v>#DIV/0!</v>
      </c>
      <c r="AD101" s="160" t="e">
        <v>#DIV/0!</v>
      </c>
      <c r="AE101" s="160" t="e">
        <v>#DIV/0!</v>
      </c>
      <c r="AF101" s="161" t="e">
        <v>#DIV/0!</v>
      </c>
    </row>
    <row r="102" spans="1:32">
      <c r="A102" s="162" t="s">
        <v>49</v>
      </c>
      <c r="B102" s="163">
        <v>4.1556784374205673</v>
      </c>
      <c r="C102" s="163">
        <v>8.9163418929932945</v>
      </c>
      <c r="D102" s="163">
        <v>8.6361542354465506</v>
      </c>
      <c r="E102" s="163">
        <v>9.592080058863754</v>
      </c>
      <c r="F102" s="163">
        <v>4.2951647715209926</v>
      </c>
      <c r="G102" s="163">
        <v>5.2393978549200879</v>
      </c>
      <c r="H102" s="163">
        <v>11.640673956192877</v>
      </c>
      <c r="I102" s="163">
        <v>10.336282906899502</v>
      </c>
      <c r="J102" s="163">
        <v>62.811774114257631</v>
      </c>
      <c r="K102" s="47"/>
      <c r="L102" s="162" t="s">
        <v>49</v>
      </c>
      <c r="M102" s="164">
        <v>0</v>
      </c>
      <c r="N102" s="165">
        <v>0</v>
      </c>
      <c r="O102" s="166">
        <v>0</v>
      </c>
      <c r="P102" s="165">
        <v>0</v>
      </c>
      <c r="Q102" s="165">
        <v>0</v>
      </c>
      <c r="R102" s="165">
        <v>3.0248129242666382</v>
      </c>
      <c r="S102" s="165">
        <v>-3.5622527429230431</v>
      </c>
      <c r="T102" s="165">
        <v>-4.4278269253552018</v>
      </c>
      <c r="U102" s="165">
        <v>-4.9652667440116147</v>
      </c>
      <c r="W102" s="162" t="s">
        <v>49</v>
      </c>
      <c r="X102" s="164">
        <v>0</v>
      </c>
      <c r="Y102" s="165">
        <v>0</v>
      </c>
      <c r="Z102" s="166">
        <v>0</v>
      </c>
      <c r="AA102" s="165">
        <v>0</v>
      </c>
      <c r="AB102" s="165">
        <v>0</v>
      </c>
      <c r="AC102" s="165">
        <v>0.57732071662131357</v>
      </c>
      <c r="AD102" s="165">
        <v>-0.30601774058175668</v>
      </c>
      <c r="AE102" s="165">
        <v>-0.42837710279771979</v>
      </c>
      <c r="AF102" s="165">
        <v>-7.9049936322122608E-2</v>
      </c>
    </row>
    <row r="103" spans="1:32">
      <c r="A103" s="63"/>
      <c r="B103" s="65"/>
      <c r="C103" s="65"/>
      <c r="D103" s="66"/>
      <c r="E103" s="65"/>
      <c r="F103" s="65"/>
      <c r="G103" s="65"/>
      <c r="H103" s="65"/>
      <c r="I103" s="65"/>
      <c r="J103" s="65"/>
      <c r="K103" s="47"/>
      <c r="L103" s="63"/>
      <c r="M103" s="64"/>
      <c r="N103" s="65"/>
      <c r="O103" s="66"/>
      <c r="P103" s="65"/>
      <c r="Q103" s="65"/>
      <c r="R103" s="65"/>
      <c r="S103" s="65"/>
      <c r="T103" s="65"/>
      <c r="U103" s="65"/>
      <c r="W103" s="63"/>
      <c r="X103" s="64"/>
      <c r="Y103" s="65"/>
      <c r="Z103" s="66"/>
      <c r="AA103" s="65"/>
      <c r="AB103" s="65"/>
      <c r="AC103" s="65"/>
      <c r="AD103" s="65"/>
      <c r="AE103" s="65"/>
      <c r="AF103" s="65"/>
    </row>
    <row r="104" spans="1:32" ht="24.75">
      <c r="A104" s="167" t="s">
        <v>50</v>
      </c>
      <c r="B104" s="168">
        <v>339.52144416261592</v>
      </c>
      <c r="C104" s="168">
        <v>371.71966799195968</v>
      </c>
      <c r="D104" s="168">
        <v>337.77149352670961</v>
      </c>
      <c r="E104" s="168">
        <v>306.42788316184686</v>
      </c>
      <c r="F104" s="168">
        <v>329.64911423794172</v>
      </c>
      <c r="G104" s="168">
        <v>348.66404935138723</v>
      </c>
      <c r="H104" s="168">
        <v>345.38021071280662</v>
      </c>
      <c r="I104" s="168">
        <v>334.07145960085842</v>
      </c>
      <c r="J104" s="168">
        <v>2713.2053227461261</v>
      </c>
      <c r="K104" s="47"/>
      <c r="L104" s="167" t="s">
        <v>50</v>
      </c>
      <c r="M104" s="168">
        <v>0</v>
      </c>
      <c r="N104" s="168">
        <v>0</v>
      </c>
      <c r="O104" s="168">
        <v>0</v>
      </c>
      <c r="P104" s="168">
        <v>0</v>
      </c>
      <c r="Q104" s="168">
        <v>0</v>
      </c>
      <c r="R104" s="168">
        <v>-34.149846701238005</v>
      </c>
      <c r="S104" s="168">
        <v>18.308641609666665</v>
      </c>
      <c r="T104" s="168">
        <v>22.604104485405458</v>
      </c>
      <c r="U104" s="168">
        <v>6.7628993938337771</v>
      </c>
      <c r="W104" s="167" t="s">
        <v>50</v>
      </c>
      <c r="X104" s="168">
        <v>0</v>
      </c>
      <c r="Y104" s="168">
        <v>0</v>
      </c>
      <c r="Z104" s="168">
        <v>0</v>
      </c>
      <c r="AA104" s="168">
        <v>0</v>
      </c>
      <c r="AB104" s="168">
        <v>0</v>
      </c>
      <c r="AC104" s="168">
        <v>-9.794484623455238E-2</v>
      </c>
      <c r="AD104" s="168">
        <v>5.3010106085350721E-2</v>
      </c>
      <c r="AE104" s="168">
        <v>6.7662483087936834E-2</v>
      </c>
      <c r="AF104" s="168">
        <v>2.4925866601901033E-3</v>
      </c>
    </row>
    <row r="105" spans="1:32">
      <c r="B105" s="169"/>
      <c r="C105" s="169"/>
      <c r="D105" s="169"/>
      <c r="E105" s="169"/>
      <c r="F105" s="169"/>
      <c r="G105" s="169"/>
      <c r="H105" s="169"/>
      <c r="I105" s="169"/>
      <c r="J105" s="169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</row>
    <row r="106" spans="1:32">
      <c r="B106" s="54"/>
      <c r="C106" s="47"/>
      <c r="D106" s="7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</row>
    <row r="107" spans="1:32">
      <c r="A107" s="6" t="s">
        <v>56</v>
      </c>
      <c r="B107" s="54"/>
      <c r="C107" s="47"/>
      <c r="D107" s="70"/>
      <c r="E107" s="47"/>
      <c r="F107" s="47"/>
      <c r="G107" s="47"/>
      <c r="H107" s="47"/>
      <c r="I107" s="47"/>
      <c r="J107" s="47"/>
      <c r="K107" s="47"/>
      <c r="L107" s="70" t="s">
        <v>57</v>
      </c>
      <c r="M107" s="47"/>
      <c r="N107" s="47"/>
      <c r="O107" s="70"/>
      <c r="P107" s="47"/>
      <c r="Q107" s="47"/>
      <c r="R107" s="47"/>
      <c r="S107" s="47"/>
      <c r="T107" s="47"/>
      <c r="U107" s="47"/>
      <c r="W107" s="6" t="s">
        <v>58</v>
      </c>
      <c r="Z107" s="6"/>
    </row>
    <row r="108" spans="1:32">
      <c r="A108" s="7" t="s">
        <v>5</v>
      </c>
      <c r="B108" s="54"/>
      <c r="C108" s="47"/>
      <c r="D108" s="7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70"/>
      <c r="P108" s="47"/>
      <c r="Q108" s="47"/>
      <c r="R108" s="47"/>
      <c r="S108" s="47"/>
      <c r="T108" s="47"/>
      <c r="U108" s="47"/>
      <c r="Z108" s="6"/>
    </row>
    <row r="109" spans="1:32">
      <c r="A109" s="8"/>
      <c r="B109" s="170"/>
      <c r="C109" s="171"/>
      <c r="D109" s="172"/>
      <c r="E109" s="171"/>
      <c r="F109" s="171"/>
      <c r="G109" s="171"/>
      <c r="H109" s="171"/>
      <c r="I109" s="171"/>
      <c r="J109" s="173"/>
      <c r="K109" s="47"/>
      <c r="L109" s="8"/>
      <c r="M109" s="170"/>
      <c r="N109" s="171"/>
      <c r="O109" s="172"/>
      <c r="P109" s="171"/>
      <c r="Q109" s="171"/>
      <c r="R109" s="171"/>
      <c r="S109" s="171"/>
      <c r="T109" s="171"/>
      <c r="U109" s="173"/>
      <c r="W109" s="8"/>
      <c r="X109" s="170"/>
      <c r="Y109" s="171"/>
      <c r="Z109" s="172"/>
      <c r="AA109" s="171"/>
      <c r="AB109" s="171"/>
      <c r="AC109" s="171"/>
      <c r="AD109" s="171"/>
      <c r="AE109" s="171"/>
      <c r="AF109" s="173"/>
    </row>
    <row r="110" spans="1:32">
      <c r="A110" s="9"/>
      <c r="B110" s="578" t="s">
        <v>59</v>
      </c>
      <c r="C110" s="579"/>
      <c r="D110" s="579"/>
      <c r="E110" s="579"/>
      <c r="F110" s="579"/>
      <c r="G110" s="579"/>
      <c r="H110" s="579"/>
      <c r="I110" s="579"/>
      <c r="J110" s="580"/>
      <c r="K110" s="47"/>
      <c r="L110" s="9"/>
      <c r="M110" s="578" t="s">
        <v>59</v>
      </c>
      <c r="N110" s="579"/>
      <c r="O110" s="579"/>
      <c r="P110" s="579"/>
      <c r="Q110" s="579"/>
      <c r="R110" s="579"/>
      <c r="S110" s="579"/>
      <c r="T110" s="579"/>
      <c r="U110" s="580"/>
      <c r="W110" s="9"/>
      <c r="X110" s="578" t="s">
        <v>59</v>
      </c>
      <c r="Y110" s="579"/>
      <c r="Z110" s="579"/>
      <c r="AA110" s="579"/>
      <c r="AB110" s="579"/>
      <c r="AC110" s="579"/>
      <c r="AD110" s="579"/>
      <c r="AE110" s="579"/>
      <c r="AF110" s="580"/>
    </row>
    <row r="111" spans="1:32" ht="24.75">
      <c r="A111" s="10" t="s">
        <v>10</v>
      </c>
      <c r="B111" s="11">
        <v>2014</v>
      </c>
      <c r="C111" s="12">
        <v>2015</v>
      </c>
      <c r="D111" s="12">
        <v>2016</v>
      </c>
      <c r="E111" s="73">
        <v>2017</v>
      </c>
      <c r="F111" s="12">
        <v>2018</v>
      </c>
      <c r="G111" s="73">
        <v>2019</v>
      </c>
      <c r="H111" s="12">
        <v>2020</v>
      </c>
      <c r="I111" s="74">
        <v>2021</v>
      </c>
      <c r="J111" s="75" t="s">
        <v>9</v>
      </c>
      <c r="K111" s="47"/>
      <c r="L111" s="10" t="s">
        <v>10</v>
      </c>
      <c r="M111" s="11">
        <v>2014</v>
      </c>
      <c r="N111" s="12">
        <v>2015</v>
      </c>
      <c r="O111" s="12">
        <v>2016</v>
      </c>
      <c r="P111" s="73">
        <v>2017</v>
      </c>
      <c r="Q111" s="12">
        <v>2018</v>
      </c>
      <c r="R111" s="73">
        <v>2019</v>
      </c>
      <c r="S111" s="12">
        <v>2020</v>
      </c>
      <c r="T111" s="74">
        <v>2021</v>
      </c>
      <c r="U111" s="75" t="s">
        <v>9</v>
      </c>
      <c r="W111" s="10" t="s">
        <v>10</v>
      </c>
      <c r="X111" s="11">
        <v>2014</v>
      </c>
      <c r="Y111" s="12">
        <v>2015</v>
      </c>
      <c r="Z111" s="12">
        <v>2016</v>
      </c>
      <c r="AA111" s="73">
        <v>2017</v>
      </c>
      <c r="AB111" s="12">
        <v>2018</v>
      </c>
      <c r="AC111" s="73">
        <v>2019</v>
      </c>
      <c r="AD111" s="12">
        <v>2020</v>
      </c>
      <c r="AE111" s="74">
        <v>2021</v>
      </c>
      <c r="AF111" s="75" t="s">
        <v>9</v>
      </c>
    </row>
    <row r="112" spans="1:32">
      <c r="A112" s="13" t="s">
        <v>11</v>
      </c>
      <c r="B112" s="14">
        <v>14.241453023727709</v>
      </c>
      <c r="C112" s="77">
        <v>8.5344728581538902</v>
      </c>
      <c r="D112" s="77">
        <v>5.4461955030111495</v>
      </c>
      <c r="E112" s="77">
        <v>4.6927301002469459</v>
      </c>
      <c r="F112" s="77">
        <v>6.8093485772395397</v>
      </c>
      <c r="G112" s="77">
        <v>4.3741098553670668</v>
      </c>
      <c r="H112" s="77">
        <v>4.3658500394203745</v>
      </c>
      <c r="I112" s="78">
        <v>3.4521403440167591</v>
      </c>
      <c r="J112" s="16">
        <v>51.916300301183433</v>
      </c>
      <c r="K112" s="174"/>
      <c r="L112" s="13" t="s">
        <v>11</v>
      </c>
      <c r="M112" s="175">
        <v>-8.5597771847610531</v>
      </c>
      <c r="N112" s="176">
        <v>-2.7980909156633214</v>
      </c>
      <c r="O112" s="176">
        <v>1.8118603651167993</v>
      </c>
      <c r="P112" s="176">
        <v>-1.548448078831473</v>
      </c>
      <c r="Q112" s="176">
        <v>-2.2407442595612963</v>
      </c>
      <c r="R112" s="176">
        <v>3.0546823332144033</v>
      </c>
      <c r="S112" s="176">
        <v>7.5654877171114752</v>
      </c>
      <c r="T112" s="177">
        <v>9.9617851924834682</v>
      </c>
      <c r="U112" s="178">
        <v>7.2467551691090151</v>
      </c>
      <c r="W112" s="13" t="s">
        <v>11</v>
      </c>
      <c r="X112" s="179">
        <v>-0.60104661866310927</v>
      </c>
      <c r="Y112" s="180">
        <v>-0.32785749772348355</v>
      </c>
      <c r="Z112" s="180">
        <v>0.33268368058308573</v>
      </c>
      <c r="AA112" s="180">
        <v>-0.3299674274363209</v>
      </c>
      <c r="AB112" s="180">
        <v>-0.32906881387318809</v>
      </c>
      <c r="AC112" s="180">
        <v>0.6983551932209211</v>
      </c>
      <c r="AD112" s="180">
        <v>1.7328785113553502</v>
      </c>
      <c r="AE112" s="181">
        <v>2.8856837207528971</v>
      </c>
      <c r="AF112" s="182">
        <v>0.13958535425421725</v>
      </c>
    </row>
    <row r="113" spans="1:32">
      <c r="A113" s="13" t="s">
        <v>12</v>
      </c>
      <c r="B113" s="17">
        <v>7.862478539396168</v>
      </c>
      <c r="C113" s="84">
        <v>7.8890252123734745</v>
      </c>
      <c r="D113" s="84">
        <v>7.9647837914198885</v>
      </c>
      <c r="E113" s="84">
        <v>8.0193163344746718</v>
      </c>
      <c r="F113" s="84">
        <v>8.0637462765688479</v>
      </c>
      <c r="G113" s="84">
        <v>8.0227341719874659</v>
      </c>
      <c r="H113" s="84">
        <v>7.9345763167894505</v>
      </c>
      <c r="I113" s="85">
        <v>7.9528145776740473</v>
      </c>
      <c r="J113" s="19">
        <v>63.709475220684013</v>
      </c>
      <c r="K113" s="174"/>
      <c r="L113" s="13" t="s">
        <v>12</v>
      </c>
      <c r="M113" s="183">
        <v>-1.3325225287466278</v>
      </c>
      <c r="N113" s="184">
        <v>-0.54027552307127635</v>
      </c>
      <c r="O113" s="184">
        <v>-0.1242259334787299</v>
      </c>
      <c r="P113" s="184">
        <v>-2.4339232163477487</v>
      </c>
      <c r="Q113" s="184">
        <v>-7.9857979772655519E-2</v>
      </c>
      <c r="R113" s="184">
        <v>-0.99298600233222079</v>
      </c>
      <c r="S113" s="184">
        <v>-0.33688338047781929</v>
      </c>
      <c r="T113" s="185">
        <v>-0.26962735191933085</v>
      </c>
      <c r="U113" s="186">
        <v>-6.1103019161464118</v>
      </c>
      <c r="W113" s="13" t="s">
        <v>12</v>
      </c>
      <c r="X113" s="187">
        <v>-0.16947868564216959</v>
      </c>
      <c r="Y113" s="188">
        <v>-6.848444624361015E-2</v>
      </c>
      <c r="Z113" s="188">
        <v>-1.5596899643723291E-2</v>
      </c>
      <c r="AA113" s="188">
        <v>-0.30350757032546838</v>
      </c>
      <c r="AB113" s="188">
        <v>-9.9033348810467995E-3</v>
      </c>
      <c r="AC113" s="188">
        <v>-0.12377151991391847</v>
      </c>
      <c r="AD113" s="188">
        <v>-4.2457639453914994E-2</v>
      </c>
      <c r="AE113" s="189">
        <v>-3.3903387195302691E-2</v>
      </c>
      <c r="AF113" s="190">
        <v>-9.5908840796143174E-2</v>
      </c>
    </row>
    <row r="114" spans="1:32">
      <c r="A114" s="13" t="s">
        <v>13</v>
      </c>
      <c r="B114" s="17">
        <v>3.4946126752133702</v>
      </c>
      <c r="C114" s="84">
        <v>2.837890068930363</v>
      </c>
      <c r="D114" s="84">
        <v>3.2300710398398329</v>
      </c>
      <c r="E114" s="84">
        <v>3.8280435538403395</v>
      </c>
      <c r="F114" s="84">
        <v>4.3044554675539102</v>
      </c>
      <c r="G114" s="84">
        <v>4.184325763622299</v>
      </c>
      <c r="H114" s="84">
        <v>3.9661099399268407</v>
      </c>
      <c r="I114" s="85">
        <v>3.9521990202269013</v>
      </c>
      <c r="J114" s="19">
        <v>29.79770752915385</v>
      </c>
      <c r="K114" s="174"/>
      <c r="L114" s="13" t="s">
        <v>13</v>
      </c>
      <c r="M114" s="183">
        <v>-1.5326233279521775</v>
      </c>
      <c r="N114" s="184">
        <v>-2.6871634794148176</v>
      </c>
      <c r="O114" s="184">
        <v>-3.3520272175924957</v>
      </c>
      <c r="P114" s="184">
        <v>-2.7892128217894196</v>
      </c>
      <c r="Q114" s="184">
        <v>-2.0381298074958991</v>
      </c>
      <c r="R114" s="184">
        <v>-2.235802841771438</v>
      </c>
      <c r="S114" s="184">
        <v>-2.1936634011499372</v>
      </c>
      <c r="T114" s="185">
        <v>-2.4733204393552892</v>
      </c>
      <c r="U114" s="186">
        <v>-19.301943336521468</v>
      </c>
      <c r="W114" s="13" t="s">
        <v>13</v>
      </c>
      <c r="X114" s="187">
        <v>-0.43856743805194387</v>
      </c>
      <c r="Y114" s="188">
        <v>-0.94688779838031001</v>
      </c>
      <c r="Z114" s="188">
        <v>-1.0377565001662348</v>
      </c>
      <c r="AA114" s="188">
        <v>-0.72862619835953735</v>
      </c>
      <c r="AB114" s="188">
        <v>-0.47349306384022266</v>
      </c>
      <c r="AC114" s="188">
        <v>-0.53432810160458011</v>
      </c>
      <c r="AD114" s="188">
        <v>-0.55310201541977466</v>
      </c>
      <c r="AE114" s="189">
        <v>-0.62580867681438079</v>
      </c>
      <c r="AF114" s="190">
        <v>-0.64776605105062512</v>
      </c>
    </row>
    <row r="115" spans="1:32">
      <c r="A115" s="13" t="s">
        <v>14</v>
      </c>
      <c r="B115" s="17">
        <v>1.0304615010403733</v>
      </c>
      <c r="C115" s="84">
        <v>1.3145321625310435</v>
      </c>
      <c r="D115" s="84">
        <v>1.6976943576499255</v>
      </c>
      <c r="E115" s="84">
        <v>2.0902757657206501</v>
      </c>
      <c r="F115" s="84">
        <v>2.1091266190021338</v>
      </c>
      <c r="G115" s="84">
        <v>2.131301698098317</v>
      </c>
      <c r="H115" s="84">
        <v>2.1319525279281177</v>
      </c>
      <c r="I115" s="85">
        <v>2.1856298138864108</v>
      </c>
      <c r="J115" s="19">
        <v>14.690974445856972</v>
      </c>
      <c r="K115" s="174"/>
      <c r="L115" s="13" t="s">
        <v>14</v>
      </c>
      <c r="M115" s="183">
        <v>1.1948550424923254</v>
      </c>
      <c r="N115" s="184">
        <v>5.7884149608259383E-2</v>
      </c>
      <c r="O115" s="184">
        <v>-1.1358308401840866</v>
      </c>
      <c r="P115" s="184">
        <v>-1.0370254150994551</v>
      </c>
      <c r="Q115" s="184">
        <v>-0.67352929406229967</v>
      </c>
      <c r="R115" s="184">
        <v>0.47065039325705005</v>
      </c>
      <c r="S115" s="184">
        <v>0.73918210406256701</v>
      </c>
      <c r="T115" s="185">
        <v>-0.2619814618381946</v>
      </c>
      <c r="U115" s="186">
        <v>-0.64579532176383303</v>
      </c>
      <c r="W115" s="13" t="s">
        <v>14</v>
      </c>
      <c r="X115" s="187">
        <v>1.1595338994091262</v>
      </c>
      <c r="Y115" s="188">
        <v>4.403403070550007E-2</v>
      </c>
      <c r="Z115" s="188">
        <v>-0.66904318499143034</v>
      </c>
      <c r="AA115" s="188">
        <v>-0.49611894856462968</v>
      </c>
      <c r="AB115" s="188">
        <v>-0.31934037909063923</v>
      </c>
      <c r="AC115" s="188">
        <v>0.22082767243933332</v>
      </c>
      <c r="AD115" s="188">
        <v>0.34671602410440244</v>
      </c>
      <c r="AE115" s="189">
        <v>-0.11986543200211398</v>
      </c>
      <c r="AF115" s="190">
        <v>-4.3958644414220933E-2</v>
      </c>
    </row>
    <row r="116" spans="1:32">
      <c r="A116" s="13" t="s">
        <v>15</v>
      </c>
      <c r="B116" s="17">
        <v>29.41684210974331</v>
      </c>
      <c r="C116" s="84">
        <v>23.261593188969744</v>
      </c>
      <c r="D116" s="84">
        <v>15.050596371764493</v>
      </c>
      <c r="E116" s="84">
        <v>14.6897559330551</v>
      </c>
      <c r="F116" s="84">
        <v>18.561863781690327</v>
      </c>
      <c r="G116" s="84">
        <v>19.087801099437097</v>
      </c>
      <c r="H116" s="84">
        <v>15.21988201440444</v>
      </c>
      <c r="I116" s="85">
        <v>11.028065200704736</v>
      </c>
      <c r="J116" s="19">
        <v>146.31639969976925</v>
      </c>
      <c r="K116" s="174"/>
      <c r="L116" s="13" t="s">
        <v>15</v>
      </c>
      <c r="M116" s="183">
        <v>-7.5488447352474637</v>
      </c>
      <c r="N116" s="184">
        <v>-0.41659208925839053</v>
      </c>
      <c r="O116" s="184">
        <v>-1.9894009556553431</v>
      </c>
      <c r="P116" s="184">
        <v>-0.93512934300255779</v>
      </c>
      <c r="Q116" s="184">
        <v>-6.2388419488473197</v>
      </c>
      <c r="R116" s="184">
        <v>-0.98576175559644241</v>
      </c>
      <c r="S116" s="184">
        <v>11.660727473606517</v>
      </c>
      <c r="T116" s="185">
        <v>8.5471756852914975</v>
      </c>
      <c r="U116" s="186">
        <v>2.0933323312904975</v>
      </c>
      <c r="W116" s="13" t="s">
        <v>15</v>
      </c>
      <c r="X116" s="187">
        <v>-0.25661642086140751</v>
      </c>
      <c r="Y116" s="188">
        <v>-1.7909009321680144E-2</v>
      </c>
      <c r="Z116" s="188">
        <v>-0.13218087220700017</v>
      </c>
      <c r="AA116" s="188">
        <v>-6.3658603128886326E-2</v>
      </c>
      <c r="AB116" s="188">
        <v>-0.3361107495574554</v>
      </c>
      <c r="AC116" s="188">
        <v>-5.1643547125263825E-2</v>
      </c>
      <c r="AD116" s="188">
        <v>0.76615097689788536</v>
      </c>
      <c r="AE116" s="189">
        <v>0.77503855207033956</v>
      </c>
      <c r="AF116" s="190">
        <v>1.4306887919507759E-2</v>
      </c>
    </row>
    <row r="117" spans="1:32">
      <c r="A117" s="20" t="s">
        <v>16</v>
      </c>
      <c r="B117" s="21">
        <v>10.126695250952416</v>
      </c>
      <c r="C117" s="91">
        <v>8.5950608147179786</v>
      </c>
      <c r="D117" s="91">
        <v>5.2884723822101058</v>
      </c>
      <c r="E117" s="91">
        <v>2.64847559826875</v>
      </c>
      <c r="F117" s="91">
        <v>6.0282181625248068</v>
      </c>
      <c r="G117" s="91">
        <v>5.2823071993038289</v>
      </c>
      <c r="H117" s="91">
        <v>2.7994719520173166</v>
      </c>
      <c r="I117" s="92">
        <v>0.88191062826741795</v>
      </c>
      <c r="J117" s="22">
        <v>41.650611988262632</v>
      </c>
      <c r="K117" s="174"/>
      <c r="L117" s="20" t="s">
        <v>16</v>
      </c>
      <c r="M117" s="191">
        <v>0.26694360230309222</v>
      </c>
      <c r="N117" s="192">
        <v>-2.2885439384381812E-2</v>
      </c>
      <c r="O117" s="192">
        <v>1.0938712353669731</v>
      </c>
      <c r="P117" s="192">
        <v>1.1311109383028408</v>
      </c>
      <c r="Q117" s="192">
        <v>-3.5571235671358998</v>
      </c>
      <c r="R117" s="192">
        <v>2.0778866306961712</v>
      </c>
      <c r="S117" s="192">
        <v>7.2362683586625742</v>
      </c>
      <c r="T117" s="193">
        <v>3.8755265917287343</v>
      </c>
      <c r="U117" s="194">
        <v>12.101598350540094</v>
      </c>
      <c r="W117" s="20" t="s">
        <v>16</v>
      </c>
      <c r="X117" s="195">
        <v>2.6360386650125189E-2</v>
      </c>
      <c r="Y117" s="196">
        <v>-2.662626812970692E-3</v>
      </c>
      <c r="Z117" s="196">
        <v>0.20684068220657575</v>
      </c>
      <c r="AA117" s="196">
        <v>0.42707999237078986</v>
      </c>
      <c r="AB117" s="196">
        <v>-0.59007877141030096</v>
      </c>
      <c r="AC117" s="196">
        <v>0.39336724508752957</v>
      </c>
      <c r="AD117" s="196">
        <v>2.5848690334075592</v>
      </c>
      <c r="AE117" s="197">
        <v>4.3944663637204462</v>
      </c>
      <c r="AF117" s="198">
        <v>0.29055031301701856</v>
      </c>
    </row>
    <row r="118" spans="1:32">
      <c r="A118" s="20" t="s">
        <v>17</v>
      </c>
      <c r="B118" s="21">
        <v>5.0994733400754635</v>
      </c>
      <c r="C118" s="97">
        <v>2.4776582964152536</v>
      </c>
      <c r="D118" s="97">
        <v>1.3300241516458924</v>
      </c>
      <c r="E118" s="97">
        <v>3.8960959191486868</v>
      </c>
      <c r="F118" s="97">
        <v>3.349449304253866</v>
      </c>
      <c r="G118" s="97">
        <v>4.3818320652790943</v>
      </c>
      <c r="H118" s="97">
        <v>3.6602919070218838</v>
      </c>
      <c r="I118" s="98">
        <v>2.3438587558946535</v>
      </c>
      <c r="J118" s="22">
        <v>26.538683739734793</v>
      </c>
      <c r="K118" s="174"/>
      <c r="L118" s="20" t="s">
        <v>17</v>
      </c>
      <c r="M118" s="191">
        <v>-2.5726842070565574</v>
      </c>
      <c r="N118" s="199">
        <v>9.5620833903935498E-3</v>
      </c>
      <c r="O118" s="199">
        <v>-0.15557121482004632</v>
      </c>
      <c r="P118" s="199">
        <v>-0.42689910324257108</v>
      </c>
      <c r="Q118" s="199">
        <v>0.36308659002875965</v>
      </c>
      <c r="R118" s="199">
        <v>-2.5986556773099698</v>
      </c>
      <c r="S118" s="199">
        <v>-0.90291705842297665</v>
      </c>
      <c r="T118" s="200">
        <v>-1.0883644318384025</v>
      </c>
      <c r="U118" s="194">
        <v>-7.3724430192713726</v>
      </c>
      <c r="W118" s="20" t="s">
        <v>17</v>
      </c>
      <c r="X118" s="195">
        <v>-0.50449998176056476</v>
      </c>
      <c r="Y118" s="201">
        <v>3.8593228954243784E-3</v>
      </c>
      <c r="Z118" s="201">
        <v>-0.11696871416021161</v>
      </c>
      <c r="AA118" s="201">
        <v>-0.10957099416994084</v>
      </c>
      <c r="AB118" s="201">
        <v>0.10840187656150896</v>
      </c>
      <c r="AC118" s="201">
        <v>-0.59305232117435158</v>
      </c>
      <c r="AD118" s="201">
        <v>-0.24667897570978575</v>
      </c>
      <c r="AE118" s="202">
        <v>-0.46434727736952414</v>
      </c>
      <c r="AF118" s="198">
        <v>-0.2777998747629315</v>
      </c>
    </row>
    <row r="119" spans="1:32">
      <c r="A119" s="23" t="s">
        <v>18</v>
      </c>
      <c r="B119" s="24">
        <v>56.045847849120932</v>
      </c>
      <c r="C119" s="24">
        <v>43.837513490958521</v>
      </c>
      <c r="D119" s="102">
        <v>33.389341063685286</v>
      </c>
      <c r="E119" s="102">
        <v>33.320121687337711</v>
      </c>
      <c r="F119" s="102">
        <v>39.848540722054764</v>
      </c>
      <c r="G119" s="102">
        <v>37.80027258851225</v>
      </c>
      <c r="H119" s="102">
        <v>33.618370838469225</v>
      </c>
      <c r="I119" s="102">
        <v>28.570848956508854</v>
      </c>
      <c r="J119" s="24">
        <v>306.43085719664754</v>
      </c>
      <c r="K119" s="174"/>
      <c r="L119" s="23" t="s">
        <v>18</v>
      </c>
      <c r="M119" s="203">
        <v>-17.778912734214998</v>
      </c>
      <c r="N119" s="60">
        <v>-6.3842378577995547</v>
      </c>
      <c r="O119" s="204">
        <v>-4.7896245817938521</v>
      </c>
      <c r="P119" s="204">
        <v>-8.7437388750706582</v>
      </c>
      <c r="Q119" s="204">
        <v>-11.271103289739475</v>
      </c>
      <c r="R119" s="204">
        <v>-0.68921787322864958</v>
      </c>
      <c r="S119" s="204">
        <v>17.434850513152803</v>
      </c>
      <c r="T119" s="204">
        <v>15.504031624662147</v>
      </c>
      <c r="U119" s="203">
        <v>-16.717953074032266</v>
      </c>
      <c r="W119" s="23" t="s">
        <v>18</v>
      </c>
      <c r="X119" s="205">
        <v>-0.31722087213448869</v>
      </c>
      <c r="Y119" s="206">
        <v>-0.14563412359408345</v>
      </c>
      <c r="Z119" s="207">
        <v>-0.14344771203056519</v>
      </c>
      <c r="AA119" s="207">
        <v>-0.26241617474024553</v>
      </c>
      <c r="AB119" s="207">
        <v>-0.28284858329834189</v>
      </c>
      <c r="AC119" s="207">
        <v>-1.8233145584196326E-2</v>
      </c>
      <c r="AD119" s="207">
        <v>0.51861080945666316</v>
      </c>
      <c r="AE119" s="207">
        <v>0.54265211538735547</v>
      </c>
      <c r="AF119" s="205">
        <v>-5.455701565754445E-2</v>
      </c>
    </row>
    <row r="120" spans="1:32">
      <c r="A120" s="13" t="s">
        <v>19</v>
      </c>
      <c r="B120" s="208">
        <v>-1.4553806870258477</v>
      </c>
      <c r="C120" s="84">
        <v>-2.9459856501160746</v>
      </c>
      <c r="D120" s="84">
        <v>-2.7853706534924059</v>
      </c>
      <c r="E120" s="84">
        <v>-3.6704112283280965</v>
      </c>
      <c r="F120" s="84">
        <v>-3.1924386244814418</v>
      </c>
      <c r="G120" s="84">
        <v>0</v>
      </c>
      <c r="H120" s="84">
        <v>0</v>
      </c>
      <c r="I120" s="85">
        <v>0</v>
      </c>
      <c r="J120" s="19">
        <v>-14.049586843443866</v>
      </c>
      <c r="K120" s="174"/>
      <c r="L120" s="13" t="s">
        <v>19</v>
      </c>
      <c r="M120" s="175">
        <v>79.544439953143481</v>
      </c>
      <c r="N120" s="176">
        <v>76.909175640615061</v>
      </c>
      <c r="O120" s="176">
        <v>87.987215455027382</v>
      </c>
      <c r="P120" s="176">
        <v>71.069290347975581</v>
      </c>
      <c r="Q120" s="176">
        <v>62.236558956229914</v>
      </c>
      <c r="R120" s="176">
        <v>63.96105518174307</v>
      </c>
      <c r="S120" s="176">
        <v>93.836747901632052</v>
      </c>
      <c r="T120" s="176">
        <v>120.31976006006286</v>
      </c>
      <c r="U120" s="209">
        <v>655.86424349642948</v>
      </c>
      <c r="W120" s="13" t="s">
        <v>19</v>
      </c>
      <c r="X120" s="179">
        <v>-54.655418106239281</v>
      </c>
      <c r="Y120" s="180">
        <v>-26.106432540696446</v>
      </c>
      <c r="Z120" s="180">
        <v>-31.589050938231718</v>
      </c>
      <c r="AA120" s="180">
        <v>-19.362759627440504</v>
      </c>
      <c r="AB120" s="180">
        <v>-19.494989967532799</v>
      </c>
      <c r="AC120" s="180" t="e">
        <v>#DIV/0!</v>
      </c>
      <c r="AD120" s="180" t="e">
        <v>#DIV/0!</v>
      </c>
      <c r="AE120" s="180" t="e">
        <v>#DIV/0!</v>
      </c>
      <c r="AF120" s="210">
        <v>-46.682101815861124</v>
      </c>
    </row>
    <row r="121" spans="1:32">
      <c r="A121" s="13" t="s">
        <v>20</v>
      </c>
      <c r="B121" s="17">
        <v>0.71031777170785393</v>
      </c>
      <c r="C121" s="84">
        <v>0.72577919490005671</v>
      </c>
      <c r="D121" s="84">
        <v>0.89414379746922834</v>
      </c>
      <c r="E121" s="84">
        <v>0.8721947293772252</v>
      </c>
      <c r="F121" s="84">
        <v>0.84233037368200903</v>
      </c>
      <c r="G121" s="84">
        <v>0.80953996126798744</v>
      </c>
      <c r="H121" s="84">
        <v>0.78871639249082015</v>
      </c>
      <c r="I121" s="85">
        <v>0.72946367852218685</v>
      </c>
      <c r="J121" s="19">
        <v>6.3724858994173683</v>
      </c>
      <c r="K121" s="174"/>
      <c r="L121" s="13" t="s">
        <v>20</v>
      </c>
      <c r="M121" s="183">
        <v>12.284309565810482</v>
      </c>
      <c r="N121" s="184">
        <v>21.065882302471003</v>
      </c>
      <c r="O121" s="184">
        <v>19.86694201410462</v>
      </c>
      <c r="P121" s="184">
        <v>16.774858741386947</v>
      </c>
      <c r="Q121" s="184">
        <v>24.809584735924073</v>
      </c>
      <c r="R121" s="184">
        <v>18.451164166019989</v>
      </c>
      <c r="S121" s="184">
        <v>22.482376826807226</v>
      </c>
      <c r="T121" s="184">
        <v>2.8160862279289383</v>
      </c>
      <c r="U121" s="211">
        <v>138.55120458045329</v>
      </c>
      <c r="W121" s="13" t="s">
        <v>20</v>
      </c>
      <c r="X121" s="187">
        <v>17.29410420954931</v>
      </c>
      <c r="Y121" s="188">
        <v>29.025194508877973</v>
      </c>
      <c r="Z121" s="188">
        <v>22.218956358401996</v>
      </c>
      <c r="AA121" s="188">
        <v>19.232928354617243</v>
      </c>
      <c r="AB121" s="188">
        <v>29.453508398938517</v>
      </c>
      <c r="AC121" s="188">
        <v>22.792159805329209</v>
      </c>
      <c r="AD121" s="188">
        <v>28.505020360748869</v>
      </c>
      <c r="AE121" s="188">
        <v>3.8604886176567681</v>
      </c>
      <c r="AF121" s="212">
        <v>21.742096689946528</v>
      </c>
    </row>
    <row r="122" spans="1:32">
      <c r="A122" s="13" t="s">
        <v>54</v>
      </c>
      <c r="B122" s="17">
        <v>0</v>
      </c>
      <c r="C122" s="84">
        <v>0</v>
      </c>
      <c r="D122" s="84">
        <v>0</v>
      </c>
      <c r="E122" s="84">
        <v>0</v>
      </c>
      <c r="F122" s="84">
        <v>0</v>
      </c>
      <c r="G122" s="84">
        <v>0</v>
      </c>
      <c r="H122" s="84">
        <v>0</v>
      </c>
      <c r="I122" s="85">
        <v>0</v>
      </c>
      <c r="J122" s="19">
        <v>0</v>
      </c>
      <c r="K122" s="174"/>
      <c r="L122" s="13" t="s">
        <v>54</v>
      </c>
      <c r="M122" s="213">
        <v>0.38053220768784851</v>
      </c>
      <c r="N122" s="214">
        <v>0.64193132530864994</v>
      </c>
      <c r="O122" s="214">
        <v>1.2956354093670051</v>
      </c>
      <c r="P122" s="214">
        <v>0.37508486400911667</v>
      </c>
      <c r="Q122" s="214">
        <v>0.72866147682534266</v>
      </c>
      <c r="R122" s="214">
        <v>0.93092564751221629</v>
      </c>
      <c r="S122" s="214">
        <v>1.6824318036992727</v>
      </c>
      <c r="T122" s="214">
        <v>1.7290033533593698</v>
      </c>
      <c r="U122" s="215">
        <v>7.7642060877688222</v>
      </c>
      <c r="W122" s="13" t="s">
        <v>54</v>
      </c>
      <c r="X122" s="216" t="e">
        <v>#DIV/0!</v>
      </c>
      <c r="Y122" s="217" t="e">
        <v>#DIV/0!</v>
      </c>
      <c r="Z122" s="217" t="e">
        <v>#DIV/0!</v>
      </c>
      <c r="AA122" s="217" t="e">
        <v>#DIV/0!</v>
      </c>
      <c r="AB122" s="217" t="e">
        <v>#DIV/0!</v>
      </c>
      <c r="AC122" s="217" t="e">
        <v>#DIV/0!</v>
      </c>
      <c r="AD122" s="217" t="e">
        <v>#DIV/0!</v>
      </c>
      <c r="AE122" s="217" t="e">
        <v>#DIV/0!</v>
      </c>
      <c r="AF122" s="218" t="e">
        <v>#DIV/0!</v>
      </c>
    </row>
    <row r="123" spans="1:32">
      <c r="A123" s="23" t="s">
        <v>22</v>
      </c>
      <c r="B123" s="219">
        <v>112.64509096217213</v>
      </c>
      <c r="C123" s="220">
        <v>111.6263095655533</v>
      </c>
      <c r="D123" s="220">
        <v>112.41681566034532</v>
      </c>
      <c r="E123" s="220">
        <v>111.70078353948647</v>
      </c>
      <c r="F123" s="220">
        <v>112.53422392740327</v>
      </c>
      <c r="G123" s="220">
        <v>116.02302531433929</v>
      </c>
      <c r="H123" s="220">
        <v>116.34584390137923</v>
      </c>
      <c r="I123" s="221">
        <v>116.40691728513305</v>
      </c>
      <c r="J123" s="222">
        <v>909.69901015581218</v>
      </c>
      <c r="K123" s="174"/>
      <c r="L123" s="23" t="s">
        <v>22</v>
      </c>
      <c r="M123" s="203">
        <v>-21.180872150848316</v>
      </c>
      <c r="N123" s="204">
        <v>-15.229526752374611</v>
      </c>
      <c r="O123" s="203">
        <v>-5.1582496378694884</v>
      </c>
      <c r="P123" s="61">
        <v>-26.279766085065688</v>
      </c>
      <c r="Q123" s="203">
        <v>-27.109527009223385</v>
      </c>
      <c r="R123" s="203">
        <v>-31.870340357796039</v>
      </c>
      <c r="S123" s="203">
        <v>2.4444290232501373</v>
      </c>
      <c r="T123" s="203">
        <v>9.187396034740317</v>
      </c>
      <c r="U123" s="204">
        <v>-115.19645693518726</v>
      </c>
      <c r="W123" s="23" t="s">
        <v>22</v>
      </c>
      <c r="X123" s="205">
        <v>-0.18803191483915763</v>
      </c>
      <c r="Y123" s="207">
        <v>-0.13643312953413522</v>
      </c>
      <c r="Z123" s="205">
        <v>-4.5885036038154255E-2</v>
      </c>
      <c r="AA123" s="223">
        <v>-0.23526930834621884</v>
      </c>
      <c r="AB123" s="205">
        <v>-0.24090028849101014</v>
      </c>
      <c r="AC123" s="205">
        <v>-0.27468978912978909</v>
      </c>
      <c r="AD123" s="205">
        <v>2.1010024434754731E-2</v>
      </c>
      <c r="AE123" s="205">
        <v>7.8924828944969314E-2</v>
      </c>
      <c r="AF123" s="207">
        <v>-0.1266313974722876</v>
      </c>
    </row>
    <row r="124" spans="1:32">
      <c r="A124" s="30" t="s">
        <v>23</v>
      </c>
      <c r="B124" s="17">
        <v>26.843552810995114</v>
      </c>
      <c r="C124" s="84">
        <v>26.121541718657042</v>
      </c>
      <c r="D124" s="84">
        <v>25.422384207550525</v>
      </c>
      <c r="E124" s="84">
        <v>26.92604828311449</v>
      </c>
      <c r="F124" s="84">
        <v>27.204476352893188</v>
      </c>
      <c r="G124" s="84">
        <v>26.471151683812078</v>
      </c>
      <c r="H124" s="84">
        <v>26.1213672246915</v>
      </c>
      <c r="I124" s="85">
        <v>25.863648728286943</v>
      </c>
      <c r="J124" s="19">
        <v>210.9741710100009</v>
      </c>
      <c r="K124" s="174"/>
      <c r="L124" s="30" t="s">
        <v>23</v>
      </c>
      <c r="M124" s="60">
        <v>4.358092918104095</v>
      </c>
      <c r="N124" s="176">
        <v>31.624909783664563</v>
      </c>
      <c r="O124" s="176">
        <v>-2.6887454423512018</v>
      </c>
      <c r="P124" s="176">
        <v>-4.9130011833774994</v>
      </c>
      <c r="Q124" s="176">
        <v>-6.288937714850988</v>
      </c>
      <c r="R124" s="176">
        <v>-5.9919882594091796</v>
      </c>
      <c r="S124" s="176">
        <v>-5.7555387830008975</v>
      </c>
      <c r="T124" s="176">
        <v>-7.8030108329324221</v>
      </c>
      <c r="U124" s="224">
        <v>2.5417804858464592</v>
      </c>
      <c r="W124" s="30" t="s">
        <v>23</v>
      </c>
      <c r="X124" s="206">
        <v>0.16235156906350418</v>
      </c>
      <c r="Y124" s="180">
        <v>1.2106831259916331</v>
      </c>
      <c r="Z124" s="180">
        <v>-0.1057629143041838</v>
      </c>
      <c r="AA124" s="180">
        <v>-0.18246276363020847</v>
      </c>
      <c r="AB124" s="180">
        <v>-0.23117290085909561</v>
      </c>
      <c r="AC124" s="180">
        <v>-0.22635918266727564</v>
      </c>
      <c r="AD124" s="180">
        <v>-0.22033834345242131</v>
      </c>
      <c r="AE124" s="180">
        <v>-0.30169798990497071</v>
      </c>
      <c r="AF124" s="225">
        <v>1.2047827815500553E-2</v>
      </c>
    </row>
    <row r="125" spans="1:32">
      <c r="A125" s="30" t="s">
        <v>24</v>
      </c>
      <c r="B125" s="17">
        <v>17.349183205412348</v>
      </c>
      <c r="C125" s="84">
        <v>17.391771142154187</v>
      </c>
      <c r="D125" s="84">
        <v>17.154950417394058</v>
      </c>
      <c r="E125" s="84">
        <v>16.895065463227333</v>
      </c>
      <c r="F125" s="84">
        <v>16.852857246707213</v>
      </c>
      <c r="G125" s="84">
        <v>16.748233968232302</v>
      </c>
      <c r="H125" s="84">
        <v>16.64446282694723</v>
      </c>
      <c r="I125" s="85">
        <v>16.752986347607365</v>
      </c>
      <c r="J125" s="19">
        <v>135.78951061768205</v>
      </c>
      <c r="K125" s="174"/>
      <c r="L125" s="30" t="s">
        <v>24</v>
      </c>
      <c r="M125" s="183">
        <v>-2.6499352403064638</v>
      </c>
      <c r="N125" s="184">
        <v>-3.2317563441358068</v>
      </c>
      <c r="O125" s="184">
        <v>-3.0888380894541285</v>
      </c>
      <c r="P125" s="184">
        <v>-4.6300103653558793</v>
      </c>
      <c r="Q125" s="184">
        <v>-3.7168322550599182</v>
      </c>
      <c r="R125" s="184">
        <v>-5.1188264208464211</v>
      </c>
      <c r="S125" s="184">
        <v>-6.1753753682876482</v>
      </c>
      <c r="T125" s="184">
        <v>-7.6411352863402691</v>
      </c>
      <c r="U125" s="224">
        <v>-36.252709369786544</v>
      </c>
      <c r="W125" s="30" t="s">
        <v>24</v>
      </c>
      <c r="X125" s="187">
        <v>-0.15274121028820395</v>
      </c>
      <c r="Y125" s="188">
        <v>-0.18582100222689071</v>
      </c>
      <c r="Z125" s="188">
        <v>-0.18005520355933163</v>
      </c>
      <c r="AA125" s="188">
        <v>-0.27404512728484243</v>
      </c>
      <c r="AB125" s="188">
        <v>-0.22054611871741389</v>
      </c>
      <c r="AC125" s="188">
        <v>-0.30563380178206867</v>
      </c>
      <c r="AD125" s="188">
        <v>-0.37101680195348652</v>
      </c>
      <c r="AE125" s="188">
        <v>-0.45610586242921186</v>
      </c>
      <c r="AF125" s="225">
        <v>-0.26697724444899679</v>
      </c>
    </row>
    <row r="126" spans="1:32">
      <c r="A126" s="30" t="s">
        <v>25</v>
      </c>
      <c r="B126" s="17">
        <v>15.66845823108536</v>
      </c>
      <c r="C126" s="84">
        <v>15.183816225155757</v>
      </c>
      <c r="D126" s="84">
        <v>14.713071334519771</v>
      </c>
      <c r="E126" s="84">
        <v>14.166713096066736</v>
      </c>
      <c r="F126" s="84">
        <v>13.599593822100202</v>
      </c>
      <c r="G126" s="84">
        <v>12.980049924701063</v>
      </c>
      <c r="H126" s="84">
        <v>12.324327548462978</v>
      </c>
      <c r="I126" s="85">
        <v>11.626775851387718</v>
      </c>
      <c r="J126" s="19">
        <v>110.26280603347961</v>
      </c>
      <c r="K126" s="174"/>
      <c r="L126" s="30" t="s">
        <v>25</v>
      </c>
      <c r="M126" s="183">
        <v>-0.30745712276821635</v>
      </c>
      <c r="N126" s="184">
        <v>1.4395962710839303</v>
      </c>
      <c r="O126" s="184">
        <v>0.29041525272965707</v>
      </c>
      <c r="P126" s="184">
        <v>4.1527486359849348</v>
      </c>
      <c r="Q126" s="184">
        <v>4.7695906171046278</v>
      </c>
      <c r="R126" s="184">
        <v>4.5382366516538895</v>
      </c>
      <c r="S126" s="184">
        <v>4.7280727080502736</v>
      </c>
      <c r="T126" s="184">
        <v>2.4995955529426688</v>
      </c>
      <c r="U126" s="224">
        <v>22.110798566781753</v>
      </c>
      <c r="W126" s="30" t="s">
        <v>25</v>
      </c>
      <c r="X126" s="187">
        <v>-1.9622678775007889E-2</v>
      </c>
      <c r="Y126" s="188">
        <v>9.4811228596068095E-2</v>
      </c>
      <c r="Z126" s="188">
        <v>1.9738587962139866E-2</v>
      </c>
      <c r="AA126" s="188">
        <v>0.29313423712504694</v>
      </c>
      <c r="AB126" s="188">
        <v>0.35071566691600309</v>
      </c>
      <c r="AC126" s="188">
        <v>0.34963167922933913</v>
      </c>
      <c r="AD126" s="188">
        <v>0.38363737814157112</v>
      </c>
      <c r="AE126" s="188">
        <v>0.21498613071175091</v>
      </c>
      <c r="AF126" s="225">
        <v>0.20052816867428669</v>
      </c>
    </row>
    <row r="127" spans="1:32">
      <c r="A127" s="30" t="s">
        <v>26</v>
      </c>
      <c r="B127" s="17">
        <v>15.757066932155109</v>
      </c>
      <c r="C127" s="84">
        <v>15.994869289867871</v>
      </c>
      <c r="D127" s="84">
        <v>17.336776292628056</v>
      </c>
      <c r="E127" s="84">
        <v>18.662605745582695</v>
      </c>
      <c r="F127" s="84">
        <v>18.229508153895956</v>
      </c>
      <c r="G127" s="84">
        <v>17.712496307373883</v>
      </c>
      <c r="H127" s="84">
        <v>17.965511405085525</v>
      </c>
      <c r="I127" s="85">
        <v>17.028832239427135</v>
      </c>
      <c r="J127" s="19">
        <v>138.68766636601623</v>
      </c>
      <c r="K127" s="174"/>
      <c r="L127" s="30" t="s">
        <v>26</v>
      </c>
      <c r="M127" s="183">
        <v>-0.48610026509119564</v>
      </c>
      <c r="N127" s="184">
        <v>-1.0164223107357042</v>
      </c>
      <c r="O127" s="184">
        <v>2.49679797809112</v>
      </c>
      <c r="P127" s="184">
        <v>0.36663223894657904</v>
      </c>
      <c r="Q127" s="184">
        <v>0.71191937471218836</v>
      </c>
      <c r="R127" s="184">
        <v>2.7962664093454066</v>
      </c>
      <c r="S127" s="184">
        <v>2.1091471056706723</v>
      </c>
      <c r="T127" s="184">
        <v>0.57276266714898227</v>
      </c>
      <c r="U127" s="224">
        <v>7.5510031980880399</v>
      </c>
      <c r="W127" s="30" t="s">
        <v>26</v>
      </c>
      <c r="X127" s="187">
        <v>-3.084966683102813E-2</v>
      </c>
      <c r="Y127" s="188">
        <v>-6.3546771925142784E-2</v>
      </c>
      <c r="Z127" s="188">
        <v>0.14401743068881892</v>
      </c>
      <c r="AA127" s="188">
        <v>1.9645286619922209E-2</v>
      </c>
      <c r="AB127" s="188">
        <v>3.9053131258510621E-2</v>
      </c>
      <c r="AC127" s="188">
        <v>0.15786969610722199</v>
      </c>
      <c r="AD127" s="188">
        <v>0.11739978106460319</v>
      </c>
      <c r="AE127" s="188">
        <v>3.3634876372958533E-2</v>
      </c>
      <c r="AF127" s="225">
        <v>5.4446104660524623E-2</v>
      </c>
    </row>
    <row r="128" spans="1:32">
      <c r="A128" s="30" t="s">
        <v>27</v>
      </c>
      <c r="B128" s="17">
        <v>0</v>
      </c>
      <c r="C128" s="84">
        <v>0</v>
      </c>
      <c r="D128" s="84">
        <v>0</v>
      </c>
      <c r="E128" s="84">
        <v>0</v>
      </c>
      <c r="F128" s="84">
        <v>0</v>
      </c>
      <c r="G128" s="84">
        <v>0</v>
      </c>
      <c r="H128" s="84">
        <v>0</v>
      </c>
      <c r="I128" s="85">
        <v>0</v>
      </c>
      <c r="J128" s="19">
        <v>0</v>
      </c>
      <c r="K128" s="174"/>
      <c r="L128" s="30" t="s">
        <v>27</v>
      </c>
      <c r="M128" s="183">
        <v>0</v>
      </c>
      <c r="N128" s="184">
        <v>0</v>
      </c>
      <c r="O128" s="184">
        <v>0</v>
      </c>
      <c r="P128" s="184">
        <v>0</v>
      </c>
      <c r="Q128" s="184">
        <v>0</v>
      </c>
      <c r="R128" s="184">
        <v>0</v>
      </c>
      <c r="S128" s="184">
        <v>0</v>
      </c>
      <c r="T128" s="184">
        <v>0</v>
      </c>
      <c r="U128" s="224">
        <v>0</v>
      </c>
      <c r="W128" s="30" t="s">
        <v>27</v>
      </c>
      <c r="X128" s="187" t="e">
        <v>#DIV/0!</v>
      </c>
      <c r="Y128" s="188" t="e">
        <v>#DIV/0!</v>
      </c>
      <c r="Z128" s="188" t="e">
        <v>#DIV/0!</v>
      </c>
      <c r="AA128" s="188" t="e">
        <v>#DIV/0!</v>
      </c>
      <c r="AB128" s="188" t="e">
        <v>#DIV/0!</v>
      </c>
      <c r="AC128" s="188" t="e">
        <v>#DIV/0!</v>
      </c>
      <c r="AD128" s="188" t="e">
        <v>#DIV/0!</v>
      </c>
      <c r="AE128" s="188" t="e">
        <v>#DIV/0!</v>
      </c>
      <c r="AF128" s="225" t="e">
        <v>#DIV/0!</v>
      </c>
    </row>
    <row r="129" spans="1:32">
      <c r="A129" s="30" t="s">
        <v>28</v>
      </c>
      <c r="B129" s="17">
        <v>10.250357944453539</v>
      </c>
      <c r="C129" s="84">
        <v>8.7642452909655049</v>
      </c>
      <c r="D129" s="84">
        <v>9.724707238981491</v>
      </c>
      <c r="E129" s="84">
        <v>10.074162436114955</v>
      </c>
      <c r="F129" s="84">
        <v>6.2412634262835631</v>
      </c>
      <c r="G129" s="84">
        <v>5.6737585094220337</v>
      </c>
      <c r="H129" s="84">
        <v>5.0493102803060275</v>
      </c>
      <c r="I129" s="85">
        <v>4.4238978574030092</v>
      </c>
      <c r="J129" s="19">
        <v>60.201702983930119</v>
      </c>
      <c r="K129" s="174"/>
      <c r="L129" s="30" t="s">
        <v>28</v>
      </c>
      <c r="M129" s="183">
        <v>-2.6490771229272552</v>
      </c>
      <c r="N129" s="184">
        <v>0.49952167277913517</v>
      </c>
      <c r="O129" s="184">
        <v>-2.3445431341792196</v>
      </c>
      <c r="P129" s="184">
        <v>-4.2381566280335603</v>
      </c>
      <c r="Q129" s="184">
        <v>-0.82657520635980042</v>
      </c>
      <c r="R129" s="184">
        <v>-0.24040724865647523</v>
      </c>
      <c r="S129" s="184">
        <v>1.7046413166563674</v>
      </c>
      <c r="T129" s="184">
        <v>1.3181907541002253</v>
      </c>
      <c r="U129" s="224">
        <v>-6.7764055966205774</v>
      </c>
      <c r="W129" s="30" t="s">
        <v>28</v>
      </c>
      <c r="X129" s="187">
        <v>-0.25843752357552247</v>
      </c>
      <c r="Y129" s="188">
        <v>5.6995400767030087E-2</v>
      </c>
      <c r="Z129" s="188">
        <v>-0.24109138471347683</v>
      </c>
      <c r="AA129" s="188">
        <v>-0.42069568114567568</v>
      </c>
      <c r="AB129" s="188">
        <v>-0.13243716054010474</v>
      </c>
      <c r="AC129" s="188">
        <v>-4.2371780233023112E-2</v>
      </c>
      <c r="AD129" s="188">
        <v>0.33759884459963369</v>
      </c>
      <c r="AE129" s="188">
        <v>0.2979704316396789</v>
      </c>
      <c r="AF129" s="225">
        <v>-0.11256169278848192</v>
      </c>
    </row>
    <row r="130" spans="1:32">
      <c r="A130" s="20" t="s">
        <v>60</v>
      </c>
      <c r="B130" s="21">
        <v>6.0136735699152117</v>
      </c>
      <c r="C130" s="97">
        <v>5.8497070096353303</v>
      </c>
      <c r="D130" s="97">
        <v>6.746371451135202</v>
      </c>
      <c r="E130" s="97">
        <v>7.3841222794094321</v>
      </c>
      <c r="F130" s="97">
        <v>3.8867513315303475</v>
      </c>
      <c r="G130" s="97">
        <v>3.2557175816351704</v>
      </c>
      <c r="H130" s="97">
        <v>2.5659614443548113</v>
      </c>
      <c r="I130" s="98">
        <v>1.8943450944125397</v>
      </c>
      <c r="J130" s="22">
        <v>37.596649762028051</v>
      </c>
      <c r="K130" s="174"/>
      <c r="L130" s="20" t="s">
        <v>60</v>
      </c>
      <c r="M130" s="191">
        <v>-1.308248583918143</v>
      </c>
      <c r="N130" s="199">
        <v>-0.63313442065307601</v>
      </c>
      <c r="O130" s="199">
        <v>-1.9274870067918846</v>
      </c>
      <c r="P130" s="199">
        <v>-3.2120654153250108</v>
      </c>
      <c r="Q130" s="199">
        <v>-0.93679784607067429</v>
      </c>
      <c r="R130" s="199">
        <v>-0.76527068952460153</v>
      </c>
      <c r="S130" s="199">
        <v>0.17283435740828956</v>
      </c>
      <c r="T130" s="199">
        <v>0.66207174729882268</v>
      </c>
      <c r="U130" s="226">
        <v>-7.9480978575762862</v>
      </c>
      <c r="W130" s="20" t="s">
        <v>60</v>
      </c>
      <c r="X130" s="195">
        <v>-0.21754565968844039</v>
      </c>
      <c r="Y130" s="201">
        <v>-0.10823352684334621</v>
      </c>
      <c r="Z130" s="201">
        <v>-0.28570721620546835</v>
      </c>
      <c r="AA130" s="201">
        <v>-0.43499623838595286</v>
      </c>
      <c r="AB130" s="201">
        <v>-0.24102335502431663</v>
      </c>
      <c r="AC130" s="201">
        <v>-0.23505438366071285</v>
      </c>
      <c r="AD130" s="201">
        <v>6.7356568349275128E-2</v>
      </c>
      <c r="AE130" s="201">
        <v>0.34949901644195375</v>
      </c>
      <c r="AF130" s="227">
        <v>-0.21140441789054631</v>
      </c>
    </row>
    <row r="131" spans="1:32">
      <c r="A131" s="34" t="s">
        <v>30</v>
      </c>
      <c r="B131" s="24">
        <v>85.868619124101471</v>
      </c>
      <c r="C131" s="24">
        <v>83.456243666800361</v>
      </c>
      <c r="D131" s="102">
        <v>84.351889491073905</v>
      </c>
      <c r="E131" s="102">
        <v>86.724595024106193</v>
      </c>
      <c r="F131" s="102">
        <v>82.127699001880117</v>
      </c>
      <c r="G131" s="102">
        <v>79.585690393541356</v>
      </c>
      <c r="H131" s="102">
        <v>78.104979285493272</v>
      </c>
      <c r="I131" s="102">
        <v>75.696141024112165</v>
      </c>
      <c r="J131" s="24">
        <v>655.91585701110898</v>
      </c>
      <c r="K131" s="174"/>
      <c r="L131" s="34" t="s">
        <v>30</v>
      </c>
      <c r="M131" s="228">
        <v>-1.7344768329890314</v>
      </c>
      <c r="N131" s="229">
        <v>29.315849072656135</v>
      </c>
      <c r="O131" s="228">
        <v>-5.3349134351637701</v>
      </c>
      <c r="P131" s="230">
        <v>-9.2617873018353976</v>
      </c>
      <c r="Q131" s="228">
        <v>-5.3508351844538851</v>
      </c>
      <c r="R131" s="228">
        <v>-4.0167188679127719</v>
      </c>
      <c r="S131" s="228">
        <v>-3.3890530209112484</v>
      </c>
      <c r="T131" s="228">
        <v>-11.053597145080801</v>
      </c>
      <c r="U131" s="228">
        <v>-10.825532715690883</v>
      </c>
      <c r="W131" s="34" t="s">
        <v>30</v>
      </c>
      <c r="X131" s="231">
        <v>-2.0199193263866069E-2</v>
      </c>
      <c r="Y131" s="232">
        <v>0.35127208923636521</v>
      </c>
      <c r="Z131" s="231">
        <v>-6.324592688262555E-2</v>
      </c>
      <c r="AA131" s="233">
        <v>-0.10679539407778113</v>
      </c>
      <c r="AB131" s="231">
        <v>-6.5152625112891452E-2</v>
      </c>
      <c r="AC131" s="231">
        <v>-5.0470365313796936E-2</v>
      </c>
      <c r="AD131" s="231">
        <v>-4.3390998268156636E-2</v>
      </c>
      <c r="AE131" s="231">
        <v>-0.14602590033697754</v>
      </c>
      <c r="AF131" s="231">
        <v>-1.6504453429470201E-2</v>
      </c>
    </row>
    <row r="132" spans="1:32">
      <c r="A132" s="30" t="s">
        <v>31</v>
      </c>
      <c r="B132" s="17">
        <v>24.47382519727644</v>
      </c>
      <c r="C132" s="84">
        <v>24.75969628106035</v>
      </c>
      <c r="D132" s="84">
        <v>24.785886812076217</v>
      </c>
      <c r="E132" s="84">
        <v>24.745334510543234</v>
      </c>
      <c r="F132" s="84">
        <v>24.854966940644815</v>
      </c>
      <c r="G132" s="84">
        <v>25.17083809063115</v>
      </c>
      <c r="H132" s="84">
        <v>25.338652630670403</v>
      </c>
      <c r="I132" s="85">
        <v>25.513826891738368</v>
      </c>
      <c r="J132" s="19">
        <v>199.64302735464096</v>
      </c>
      <c r="K132" s="174"/>
      <c r="L132" s="30" t="s">
        <v>31</v>
      </c>
      <c r="M132" s="234">
        <v>7.8056798899360231</v>
      </c>
      <c r="N132" s="176">
        <v>7.5578145362451181</v>
      </c>
      <c r="O132" s="176">
        <v>5.665394707549833</v>
      </c>
      <c r="P132" s="176">
        <v>4.837849867967698</v>
      </c>
      <c r="Q132" s="176">
        <v>-0.76054344493051573</v>
      </c>
      <c r="R132" s="176">
        <v>-1.9105487474341594</v>
      </c>
      <c r="S132" s="176">
        <v>-3.9777401530453815</v>
      </c>
      <c r="T132" s="176">
        <v>-5.6721363222870025</v>
      </c>
      <c r="U132" s="235">
        <v>13.545770334001645</v>
      </c>
      <c r="W132" s="30" t="s">
        <v>31</v>
      </c>
      <c r="X132" s="187">
        <v>0.31893992161081036</v>
      </c>
      <c r="Y132" s="180">
        <v>0.30524665773167753</v>
      </c>
      <c r="Z132" s="180">
        <v>0.22857341157507147</v>
      </c>
      <c r="AA132" s="180">
        <v>0.19550553523155798</v>
      </c>
      <c r="AB132" s="180">
        <v>-3.0599253933700259E-2</v>
      </c>
      <c r="AC132" s="180">
        <v>-7.5903263155360945E-2</v>
      </c>
      <c r="AD132" s="180">
        <v>-0.1569830965767551</v>
      </c>
      <c r="AE132" s="180">
        <v>-0.22231617179011656</v>
      </c>
      <c r="AF132" s="225">
        <v>6.784995455884002E-2</v>
      </c>
    </row>
    <row r="133" spans="1:32">
      <c r="A133" s="30" t="s">
        <v>32</v>
      </c>
      <c r="B133" s="17">
        <v>2.7599013146513149</v>
      </c>
      <c r="C133" s="84">
        <v>3.0812210798785782</v>
      </c>
      <c r="D133" s="84">
        <v>3.1780710389980675</v>
      </c>
      <c r="E133" s="84">
        <v>3.6611897665559745</v>
      </c>
      <c r="F133" s="84">
        <v>3.949557162986753</v>
      </c>
      <c r="G133" s="84">
        <v>3.9668202611238219</v>
      </c>
      <c r="H133" s="84">
        <v>3.9448790186046021</v>
      </c>
      <c r="I133" s="85">
        <v>4.0831697583270641</v>
      </c>
      <c r="J133" s="19">
        <v>28.624809401126178</v>
      </c>
      <c r="K133" s="174"/>
      <c r="L133" s="30" t="s">
        <v>32</v>
      </c>
      <c r="M133" s="234">
        <v>-1.2407912189796424</v>
      </c>
      <c r="N133" s="184">
        <v>-1.0749814885995277</v>
      </c>
      <c r="O133" s="184">
        <v>0.42358081008366888</v>
      </c>
      <c r="P133" s="184">
        <v>1.2617848068276158</v>
      </c>
      <c r="Q133" s="184">
        <v>1.5141785811113704</v>
      </c>
      <c r="R133" s="184">
        <v>-0.83415986815085219</v>
      </c>
      <c r="S133" s="184">
        <v>0.54095776069902213</v>
      </c>
      <c r="T133" s="184">
        <v>0.15299403230780051</v>
      </c>
      <c r="U133" s="235">
        <v>0.74356341529945524</v>
      </c>
      <c r="W133" s="30" t="s">
        <v>32</v>
      </c>
      <c r="X133" s="187">
        <v>-0.44957811077980647</v>
      </c>
      <c r="Y133" s="188">
        <v>-0.3488816481295427</v>
      </c>
      <c r="Z133" s="188">
        <v>0.13328236055327725</v>
      </c>
      <c r="AA133" s="188">
        <v>0.34463791479854311</v>
      </c>
      <c r="AB133" s="188">
        <v>0.38337933054912693</v>
      </c>
      <c r="AC133" s="188">
        <v>-0.21028426125728472</v>
      </c>
      <c r="AD133" s="188">
        <v>0.13712911299631486</v>
      </c>
      <c r="AE133" s="188">
        <v>3.7469427274188193E-2</v>
      </c>
      <c r="AF133" s="225">
        <v>2.597618747009723E-2</v>
      </c>
    </row>
    <row r="134" spans="1:32">
      <c r="A134" s="38" t="s">
        <v>33</v>
      </c>
      <c r="B134" s="17">
        <v>27.23372651192776</v>
      </c>
      <c r="C134" s="120">
        <v>27.840917360938928</v>
      </c>
      <c r="D134" s="120">
        <v>27.963957851074284</v>
      </c>
      <c r="E134" s="120">
        <v>28.406524277099209</v>
      </c>
      <c r="F134" s="120">
        <v>28.804524103631568</v>
      </c>
      <c r="G134" s="120">
        <v>29.137658351754975</v>
      </c>
      <c r="H134" s="120">
        <v>29.283531649275002</v>
      </c>
      <c r="I134" s="120">
        <v>29.596996650065432</v>
      </c>
      <c r="J134" s="31">
        <v>228.26783675576718</v>
      </c>
      <c r="K134" s="174"/>
      <c r="L134" s="38" t="s">
        <v>33</v>
      </c>
      <c r="M134" s="183">
        <v>6.5648886709563747</v>
      </c>
      <c r="N134" s="230">
        <v>6.4828330476455882</v>
      </c>
      <c r="O134" s="230">
        <v>6.0889755176335001</v>
      </c>
      <c r="P134" s="230">
        <v>6.0996346747953112</v>
      </c>
      <c r="Q134" s="230">
        <v>0.7536351361808542</v>
      </c>
      <c r="R134" s="230">
        <v>-2.7447086155850151</v>
      </c>
      <c r="S134" s="230">
        <v>-3.4367823923463554</v>
      </c>
      <c r="T134" s="230">
        <v>-5.5191422899792002</v>
      </c>
      <c r="U134" s="60">
        <v>14.289333749301022</v>
      </c>
      <c r="W134" s="38" t="s">
        <v>33</v>
      </c>
      <c r="X134" s="187">
        <v>0.24105730326993999</v>
      </c>
      <c r="Y134" s="233">
        <v>0.23285270968624994</v>
      </c>
      <c r="Z134" s="233">
        <v>0.21774369529739446</v>
      </c>
      <c r="AA134" s="233">
        <v>0.21472654011785311</v>
      </c>
      <c r="AB134" s="233">
        <v>2.6163776685546376E-2</v>
      </c>
      <c r="AC134" s="233">
        <v>-9.4197981953470872E-2</v>
      </c>
      <c r="AD134" s="233">
        <v>-0.11736229200453842</v>
      </c>
      <c r="AE134" s="233">
        <v>-0.18647643053900873</v>
      </c>
      <c r="AF134" s="206">
        <v>6.2598980006936977E-2</v>
      </c>
    </row>
    <row r="135" spans="1:32">
      <c r="A135" s="39" t="s">
        <v>34</v>
      </c>
      <c r="B135" s="35">
        <v>113.36042770219221</v>
      </c>
      <c r="C135" s="35">
        <v>111.55524309390225</v>
      </c>
      <c r="D135" s="35">
        <v>112.57392940831116</v>
      </c>
      <c r="E135" s="35">
        <v>115.38920136736837</v>
      </c>
      <c r="F135" s="35">
        <v>111.19030517167465</v>
      </c>
      <c r="G135" s="35">
        <v>108.98143081145932</v>
      </c>
      <c r="H135" s="35">
        <v>107.64659300093123</v>
      </c>
      <c r="I135" s="35">
        <v>105.55121974034056</v>
      </c>
      <c r="J135" s="35">
        <v>886.24835029617998</v>
      </c>
      <c r="K135" s="174"/>
      <c r="L135" s="39" t="s">
        <v>34</v>
      </c>
      <c r="M135" s="228">
        <v>4.5723297718043625</v>
      </c>
      <c r="N135" s="230">
        <v>35.540600054138764</v>
      </c>
      <c r="O135" s="228">
        <v>0.49598001630675981</v>
      </c>
      <c r="P135" s="228">
        <v>-3.4202346932030565</v>
      </c>
      <c r="Q135" s="228">
        <v>-4.8552821144359939</v>
      </c>
      <c r="R135" s="228">
        <v>-7.0195095496607678</v>
      </c>
      <c r="S135" s="228">
        <v>-7.0839174794205633</v>
      </c>
      <c r="T135" s="228">
        <v>-16.830821501222957</v>
      </c>
      <c r="U135" s="228">
        <v>1.399144504306264</v>
      </c>
      <c r="W135" s="39" t="s">
        <v>34</v>
      </c>
      <c r="X135" s="231">
        <v>4.0334443548645335E-2</v>
      </c>
      <c r="Y135" s="233">
        <v>0.3185919287022867</v>
      </c>
      <c r="Z135" s="231">
        <v>4.4058159727890104E-3</v>
      </c>
      <c r="AA135" s="231">
        <v>-2.964085592649128E-2</v>
      </c>
      <c r="AB135" s="231">
        <v>-4.3666415942825026E-2</v>
      </c>
      <c r="AC135" s="231">
        <v>-6.4410143061937777E-2</v>
      </c>
      <c r="AD135" s="231">
        <v>-6.580716845687147E-2</v>
      </c>
      <c r="AE135" s="231">
        <v>-0.15945643776194465</v>
      </c>
      <c r="AF135" s="231">
        <v>1.5787273441340416E-3</v>
      </c>
    </row>
    <row r="136" spans="1:32">
      <c r="A136" s="125" t="s">
        <v>55</v>
      </c>
      <c r="B136" s="17">
        <v>0.51616413232595204</v>
      </c>
      <c r="C136" s="17">
        <v>0.51616413232595204</v>
      </c>
      <c r="D136" s="17">
        <v>0.51616413232595204</v>
      </c>
      <c r="E136" s="17">
        <v>0.51616413232595204</v>
      </c>
      <c r="F136" s="17">
        <v>0.51616413232595204</v>
      </c>
      <c r="G136" s="17">
        <v>0.51616413232595204</v>
      </c>
      <c r="H136" s="17">
        <v>0.51616413232595204</v>
      </c>
      <c r="I136" s="17">
        <v>0.51616413232595204</v>
      </c>
      <c r="J136" s="17">
        <v>4.1293130586076163</v>
      </c>
      <c r="K136" s="236"/>
      <c r="L136" s="125" t="s">
        <v>55</v>
      </c>
      <c r="M136" s="237">
        <v>-0.3967472550359662</v>
      </c>
      <c r="N136" s="238">
        <v>-0.51581979213543283</v>
      </c>
      <c r="O136" s="238">
        <v>-0.48401355077526265</v>
      </c>
      <c r="P136" s="238">
        <v>-0.50909921177604867</v>
      </c>
      <c r="Q136" s="238">
        <v>-0.47939811230761809</v>
      </c>
      <c r="R136" s="238">
        <v>-0.45572284970595206</v>
      </c>
      <c r="S136" s="238">
        <v>-0.51616413232595204</v>
      </c>
      <c r="T136" s="238">
        <v>-0.51616413232595204</v>
      </c>
      <c r="U136" s="239">
        <v>-4.1293130586076163</v>
      </c>
      <c r="V136" s="129"/>
      <c r="W136" s="125" t="s">
        <v>55</v>
      </c>
      <c r="X136" s="240">
        <v>-0.76864553383074785</v>
      </c>
      <c r="Y136" s="241">
        <v>-0.9993328862488613</v>
      </c>
      <c r="Z136" s="241">
        <v>-0.93771248419410391</v>
      </c>
      <c r="AA136" s="241">
        <v>-0.98631264726189471</v>
      </c>
      <c r="AB136" s="241">
        <v>-0.92877068026277232</v>
      </c>
      <c r="AC136" s="241">
        <v>-0.88290297826848618</v>
      </c>
      <c r="AD136" s="241">
        <v>-1</v>
      </c>
      <c r="AE136" s="241">
        <v>-1</v>
      </c>
      <c r="AF136" s="242">
        <v>-1</v>
      </c>
    </row>
    <row r="137" spans="1:32">
      <c r="A137" s="42" t="s">
        <v>36</v>
      </c>
      <c r="B137" s="69">
        <v>282.05136651348528</v>
      </c>
      <c r="C137" s="69">
        <v>267.01906615041406</v>
      </c>
      <c r="D137" s="69">
        <v>258.38008613234177</v>
      </c>
      <c r="E137" s="69">
        <v>260.41010659419254</v>
      </c>
      <c r="F137" s="69">
        <v>263.57306982113266</v>
      </c>
      <c r="G137" s="69">
        <v>262.80472871431084</v>
      </c>
      <c r="H137" s="69">
        <v>257.61080774077971</v>
      </c>
      <c r="I137" s="69">
        <v>250.52898598198246</v>
      </c>
      <c r="J137" s="69">
        <v>2102.3782176486397</v>
      </c>
      <c r="K137" s="174"/>
      <c r="L137" s="42" t="s">
        <v>36</v>
      </c>
      <c r="M137" s="243">
        <v>-34.387455113258966</v>
      </c>
      <c r="N137" s="243">
        <v>13.926835443964592</v>
      </c>
      <c r="O137" s="243">
        <v>-9.4518942033565736</v>
      </c>
      <c r="P137" s="243">
        <v>-38.443739653339406</v>
      </c>
      <c r="Q137" s="243">
        <v>-43.235912413398836</v>
      </c>
      <c r="R137" s="243">
        <v>-39.579067780685421</v>
      </c>
      <c r="S137" s="243">
        <v>12.795362056982356</v>
      </c>
      <c r="T137" s="243">
        <v>7.8606061581794791</v>
      </c>
      <c r="U137" s="243">
        <v>-130.51526550491326</v>
      </c>
      <c r="W137" s="42" t="s">
        <v>36</v>
      </c>
      <c r="X137" s="244">
        <v>-0.12191912252839539</v>
      </c>
      <c r="Y137" s="244">
        <v>5.2156707926315229E-2</v>
      </c>
      <c r="Z137" s="244">
        <v>-3.6581357119431147E-2</v>
      </c>
      <c r="AA137" s="244">
        <v>-0.14762767911019606</v>
      </c>
      <c r="AB137" s="244">
        <v>-0.16403767062674429</v>
      </c>
      <c r="AC137" s="244">
        <v>-0.15060257086816325</v>
      </c>
      <c r="AD137" s="244">
        <v>4.9669352653315929E-2</v>
      </c>
      <c r="AE137" s="244">
        <v>3.1376034702606422E-2</v>
      </c>
      <c r="AF137" s="244">
        <v>-6.2079821988873768E-2</v>
      </c>
    </row>
    <row r="138" spans="1:32">
      <c r="A138" s="44" t="s">
        <v>37</v>
      </c>
      <c r="B138" s="17"/>
      <c r="C138" s="84"/>
      <c r="D138" s="84"/>
      <c r="E138" s="84"/>
      <c r="F138" s="84"/>
      <c r="G138" s="84"/>
      <c r="H138" s="84"/>
      <c r="I138" s="85"/>
      <c r="J138" s="19"/>
      <c r="K138" s="174"/>
      <c r="L138" s="44" t="s">
        <v>37</v>
      </c>
      <c r="M138" s="136"/>
      <c r="N138" s="136"/>
      <c r="O138" s="137"/>
      <c r="P138" s="136"/>
      <c r="Q138" s="136"/>
      <c r="R138" s="136"/>
      <c r="S138" s="136"/>
      <c r="T138" s="136"/>
      <c r="U138" s="46"/>
      <c r="W138" s="44" t="s">
        <v>37</v>
      </c>
      <c r="X138" s="245" t="e">
        <v>#DIV/0!</v>
      </c>
      <c r="Y138" s="245" t="e">
        <v>#DIV/0!</v>
      </c>
      <c r="Z138" s="246" t="e">
        <v>#DIV/0!</v>
      </c>
      <c r="AA138" s="245" t="e">
        <v>#DIV/0!</v>
      </c>
      <c r="AB138" s="245" t="e">
        <v>#DIV/0!</v>
      </c>
      <c r="AC138" s="245" t="e">
        <v>#DIV/0!</v>
      </c>
      <c r="AD138" s="245" t="e">
        <v>#DIV/0!</v>
      </c>
      <c r="AE138" s="245" t="e">
        <v>#DIV/0!</v>
      </c>
      <c r="AF138" s="247" t="e">
        <v>#DIV/0!</v>
      </c>
    </row>
    <row r="139" spans="1:32">
      <c r="A139" s="30" t="s">
        <v>38</v>
      </c>
      <c r="B139" s="14">
        <v>36.201935328857893</v>
      </c>
      <c r="C139" s="77">
        <v>36.2711861154338</v>
      </c>
      <c r="D139" s="77">
        <v>36.283574449347292</v>
      </c>
      <c r="E139" s="77">
        <v>36.283574449347292</v>
      </c>
      <c r="F139" s="77">
        <v>36.283574449347299</v>
      </c>
      <c r="G139" s="77">
        <v>36.283574449347299</v>
      </c>
      <c r="H139" s="77">
        <v>36.283574449347292</v>
      </c>
      <c r="I139" s="78">
        <v>36.283574449347292</v>
      </c>
      <c r="J139" s="19">
        <v>290.17456814037547</v>
      </c>
      <c r="K139" s="174"/>
      <c r="L139" s="30" t="s">
        <v>38</v>
      </c>
      <c r="M139" s="60">
        <v>3.8383039009769604</v>
      </c>
      <c r="N139" s="184">
        <v>7.2450938701213445</v>
      </c>
      <c r="O139" s="184">
        <v>6.8663697390929457</v>
      </c>
      <c r="P139" s="184">
        <v>5.1302625387038603</v>
      </c>
      <c r="Q139" s="184">
        <v>27.287713349094901</v>
      </c>
      <c r="R139" s="184">
        <v>17.613411371363227</v>
      </c>
      <c r="S139" s="184">
        <v>25.375662504820085</v>
      </c>
      <c r="T139" s="248">
        <v>24.883335272962213</v>
      </c>
      <c r="U139" s="249">
        <v>118.24015254713555</v>
      </c>
      <c r="W139" s="30" t="s">
        <v>38</v>
      </c>
      <c r="X139" s="206">
        <v>0.10602482618981167</v>
      </c>
      <c r="Y139" s="188">
        <v>0.19974791690196408</v>
      </c>
      <c r="Z139" s="188">
        <v>0.18924182204480863</v>
      </c>
      <c r="AA139" s="188">
        <v>0.1413935263149397</v>
      </c>
      <c r="AB139" s="188">
        <v>0.7520679470868884</v>
      </c>
      <c r="AC139" s="188">
        <v>0.48543760196371921</v>
      </c>
      <c r="AD139" s="188">
        <v>0.69937052481543949</v>
      </c>
      <c r="AE139" s="250">
        <v>0.68580165131469961</v>
      </c>
      <c r="AF139" s="225">
        <v>0.40747937803403722</v>
      </c>
    </row>
    <row r="140" spans="1:32">
      <c r="A140" s="30" t="s">
        <v>39</v>
      </c>
      <c r="B140" s="17">
        <v>41.140893789077175</v>
      </c>
      <c r="C140" s="84">
        <v>41.101724608400666</v>
      </c>
      <c r="D140" s="84">
        <v>41.093371517763913</v>
      </c>
      <c r="E140" s="84">
        <v>41.093371517763913</v>
      </c>
      <c r="F140" s="84">
        <v>41.093371517763913</v>
      </c>
      <c r="G140" s="84">
        <v>41.093371517763913</v>
      </c>
      <c r="H140" s="84">
        <v>41.093371517763913</v>
      </c>
      <c r="I140" s="85">
        <v>41.093371517763913</v>
      </c>
      <c r="J140" s="19">
        <v>328.80284750406128</v>
      </c>
      <c r="K140" s="174"/>
      <c r="L140" s="30" t="s">
        <v>39</v>
      </c>
      <c r="M140" s="183">
        <v>-0.27201004320357214</v>
      </c>
      <c r="N140" s="184">
        <v>2.3945605855530943</v>
      </c>
      <c r="O140" s="184">
        <v>0.32389266306181241</v>
      </c>
      <c r="P140" s="184">
        <v>-1.1720135580632416</v>
      </c>
      <c r="Q140" s="184">
        <v>-1.4568170069623179</v>
      </c>
      <c r="R140" s="184">
        <v>-6.9011354177639106</v>
      </c>
      <c r="S140" s="184">
        <v>-5.6181053144476394</v>
      </c>
      <c r="T140" s="248">
        <v>-2.6584181726883926</v>
      </c>
      <c r="U140" s="249">
        <v>-15.360046264514096</v>
      </c>
      <c r="W140" s="30" t="s">
        <v>39</v>
      </c>
      <c r="X140" s="187">
        <v>-6.6116707283542355E-3</v>
      </c>
      <c r="Y140" s="188">
        <v>5.8259370096204598E-2</v>
      </c>
      <c r="Z140" s="188">
        <v>7.8818712385718831E-3</v>
      </c>
      <c r="AA140" s="188">
        <v>-2.8520744703476122E-2</v>
      </c>
      <c r="AB140" s="188">
        <v>-3.5451386760333416E-2</v>
      </c>
      <c r="AC140" s="188">
        <v>-0.16793792192934756</v>
      </c>
      <c r="AD140" s="188">
        <v>-0.13671560903731239</v>
      </c>
      <c r="AE140" s="250">
        <v>-6.4692140715180965E-2</v>
      </c>
      <c r="AF140" s="225">
        <v>-4.6715064608205299E-2</v>
      </c>
    </row>
    <row r="141" spans="1:32">
      <c r="A141" s="30" t="s">
        <v>40</v>
      </c>
      <c r="B141" s="17">
        <v>11.825125153610903</v>
      </c>
      <c r="C141" s="84">
        <v>11.622131989282718</v>
      </c>
      <c r="D141" s="84">
        <v>11.484247394416723</v>
      </c>
      <c r="E141" s="84">
        <v>11.206218335691043</v>
      </c>
      <c r="F141" s="84">
        <v>10.97859244592812</v>
      </c>
      <c r="G141" s="84">
        <v>10.748789188175992</v>
      </c>
      <c r="H141" s="84">
        <v>10.509491836840674</v>
      </c>
      <c r="I141" s="85">
        <v>10.238523712646444</v>
      </c>
      <c r="J141" s="19">
        <v>88.613120056592621</v>
      </c>
      <c r="K141" s="174"/>
      <c r="L141" s="30" t="s">
        <v>40</v>
      </c>
      <c r="M141" s="183">
        <v>-2.5395126954993348</v>
      </c>
      <c r="N141" s="184">
        <v>-4.7972651068213183</v>
      </c>
      <c r="O141" s="184">
        <v>-6.6920247322012001</v>
      </c>
      <c r="P141" s="184">
        <v>-6.478766584802762</v>
      </c>
      <c r="Q141" s="184">
        <v>-5.6051936913552156</v>
      </c>
      <c r="R141" s="184">
        <v>-4.3258466131759921</v>
      </c>
      <c r="S141" s="184">
        <v>-6.2828912563432908</v>
      </c>
      <c r="T141" s="248">
        <v>-5.6459588523852409</v>
      </c>
      <c r="U141" s="249">
        <v>-42.367459532584355</v>
      </c>
      <c r="W141" s="30" t="s">
        <v>40</v>
      </c>
      <c r="X141" s="187">
        <v>-0.2147556717168336</v>
      </c>
      <c r="Y141" s="188">
        <v>-0.41276980086313675</v>
      </c>
      <c r="Z141" s="188">
        <v>-0.58271339012207712</v>
      </c>
      <c r="AA141" s="188">
        <v>-0.57814031377278552</v>
      </c>
      <c r="AB141" s="188">
        <v>-0.51055667827747275</v>
      </c>
      <c r="AC141" s="188">
        <v>-0.40244966548739836</v>
      </c>
      <c r="AD141" s="188">
        <v>-0.59783016666122946</v>
      </c>
      <c r="AE141" s="250">
        <v>-0.55144266994385649</v>
      </c>
      <c r="AF141" s="225">
        <v>-0.47811723033255626</v>
      </c>
    </row>
    <row r="142" spans="1:32">
      <c r="A142" s="49" t="s">
        <v>41</v>
      </c>
      <c r="B142" s="17">
        <v>5.834584063447771</v>
      </c>
      <c r="C142" s="109">
        <v>5.834584063447771</v>
      </c>
      <c r="D142" s="109">
        <v>5.834584063447771</v>
      </c>
      <c r="E142" s="109">
        <v>5.834584063447771</v>
      </c>
      <c r="F142" s="109">
        <v>5.834584063447771</v>
      </c>
      <c r="G142" s="109">
        <v>5.834584063447771</v>
      </c>
      <c r="H142" s="109">
        <v>5.834584063447771</v>
      </c>
      <c r="I142" s="251">
        <v>5.834584063447771</v>
      </c>
      <c r="J142" s="19">
        <v>46.676672507582161</v>
      </c>
      <c r="K142" s="174"/>
      <c r="L142" s="49" t="s">
        <v>41</v>
      </c>
      <c r="M142" s="183">
        <v>-1.6108297457614995E-2</v>
      </c>
      <c r="N142" s="214">
        <v>1.8092165156233797E-2</v>
      </c>
      <c r="O142" s="214">
        <v>2.285440738241709</v>
      </c>
      <c r="P142" s="214">
        <v>2.1563655177696335</v>
      </c>
      <c r="Q142" s="214">
        <v>-0.80870352553560743</v>
      </c>
      <c r="R142" s="214">
        <v>-0.79399606344777141</v>
      </c>
      <c r="S142" s="214">
        <v>-5.834584063447771</v>
      </c>
      <c r="T142" s="252">
        <v>-5.834584063447771</v>
      </c>
      <c r="U142" s="253">
        <v>-8.8280775921689525</v>
      </c>
      <c r="W142" s="49" t="s">
        <v>41</v>
      </c>
      <c r="X142" s="187">
        <v>-2.7608304692239337E-3</v>
      </c>
      <c r="Y142" s="217">
        <v>3.1008491709934812E-3</v>
      </c>
      <c r="Z142" s="217">
        <v>0.39170585484566606</v>
      </c>
      <c r="AA142" s="217">
        <v>0.36958341748450096</v>
      </c>
      <c r="AB142" s="217">
        <v>-0.13860517163544447</v>
      </c>
      <c r="AC142" s="217">
        <v>-0.13608443289419048</v>
      </c>
      <c r="AD142" s="217">
        <v>-1</v>
      </c>
      <c r="AE142" s="254">
        <v>-1</v>
      </c>
      <c r="AF142" s="255">
        <v>-0.18913253918721218</v>
      </c>
    </row>
    <row r="143" spans="1:32">
      <c r="A143" s="51" t="s">
        <v>42</v>
      </c>
      <c r="B143" s="52">
        <v>95.002538334993744</v>
      </c>
      <c r="C143" s="52">
        <v>94.829626776564965</v>
      </c>
      <c r="D143" s="149">
        <v>94.695777424975716</v>
      </c>
      <c r="E143" s="52">
        <v>94.417748366250009</v>
      </c>
      <c r="F143" s="52">
        <v>94.190122476487105</v>
      </c>
      <c r="G143" s="52">
        <v>93.96031921873498</v>
      </c>
      <c r="H143" s="52">
        <v>93.721021867399656</v>
      </c>
      <c r="I143" s="52">
        <v>93.45005374320543</v>
      </c>
      <c r="J143" s="52">
        <v>754.26720820861146</v>
      </c>
      <c r="K143" s="174"/>
      <c r="L143" s="51" t="s">
        <v>42</v>
      </c>
      <c r="M143" s="46">
        <v>1.010672864816442</v>
      </c>
      <c r="N143" s="53">
        <v>4.8604815140093365</v>
      </c>
      <c r="O143" s="149">
        <v>2.783678408195243</v>
      </c>
      <c r="P143" s="52">
        <v>-0.36415208639249386</v>
      </c>
      <c r="Q143" s="52">
        <v>19.416999125241759</v>
      </c>
      <c r="R143" s="52">
        <v>5.5924332769755409</v>
      </c>
      <c r="S143" s="52">
        <v>7.6400818705813833</v>
      </c>
      <c r="T143" s="52">
        <v>10.744374184440801</v>
      </c>
      <c r="U143" s="53">
        <v>51.684569157868168</v>
      </c>
      <c r="W143" s="51" t="s">
        <v>42</v>
      </c>
      <c r="X143" s="247">
        <v>1.0638377484743115E-2</v>
      </c>
      <c r="Y143" s="256">
        <v>5.1254883934758841E-2</v>
      </c>
      <c r="Z143" s="257">
        <v>2.9396014097890034E-2</v>
      </c>
      <c r="AA143" s="258">
        <v>-3.8568181585938075E-3</v>
      </c>
      <c r="AB143" s="258">
        <v>0.20614687203627821</v>
      </c>
      <c r="AC143" s="258">
        <v>5.9519096183109306E-2</v>
      </c>
      <c r="AD143" s="258">
        <v>8.1519404274004656E-2</v>
      </c>
      <c r="AE143" s="258">
        <v>0.11497451049055178</v>
      </c>
      <c r="AF143" s="256">
        <v>6.8522890290589847E-2</v>
      </c>
    </row>
    <row r="144" spans="1:32" ht="24.75">
      <c r="A144" s="51" t="s">
        <v>61</v>
      </c>
      <c r="B144" s="46">
        <v>377.05390484847902</v>
      </c>
      <c r="C144" s="46">
        <v>361.84869292697903</v>
      </c>
      <c r="D144" s="46">
        <v>353.07586355731746</v>
      </c>
      <c r="E144" s="46">
        <v>354.82785496044255</v>
      </c>
      <c r="F144" s="46">
        <v>357.76319229761975</v>
      </c>
      <c r="G144" s="46">
        <v>356.76504793304582</v>
      </c>
      <c r="H144" s="46">
        <v>351.33182960817936</v>
      </c>
      <c r="I144" s="46">
        <v>343.97903972518787</v>
      </c>
      <c r="J144" s="46">
        <v>2856.6454258572512</v>
      </c>
      <c r="K144" s="174"/>
      <c r="L144" s="51" t="s">
        <v>43</v>
      </c>
      <c r="M144" s="46">
        <v>-33.37678224844251</v>
      </c>
      <c r="N144" s="46">
        <v>18.787316957973928</v>
      </c>
      <c r="O144" s="46">
        <v>-6.6682157951613021</v>
      </c>
      <c r="P144" s="46">
        <v>-38.807891739731872</v>
      </c>
      <c r="Q144" s="46">
        <v>-23.818913288157091</v>
      </c>
      <c r="R144" s="46">
        <v>-33.986634503709865</v>
      </c>
      <c r="S144" s="46">
        <v>20.435443927563767</v>
      </c>
      <c r="T144" s="46">
        <v>18.604980342620308</v>
      </c>
      <c r="U144" s="46">
        <v>-78.830696347044977</v>
      </c>
      <c r="W144" s="51" t="s">
        <v>43</v>
      </c>
      <c r="X144" s="247">
        <v>-8.851992200387139E-2</v>
      </c>
      <c r="Y144" s="247">
        <v>5.1920367062829778E-2</v>
      </c>
      <c r="Z144" s="247">
        <v>-1.8886070908324212E-2</v>
      </c>
      <c r="AA144" s="247">
        <v>-0.10937104062492024</v>
      </c>
      <c r="AB144" s="247">
        <v>-6.6577316507010501E-2</v>
      </c>
      <c r="AC144" s="247">
        <v>-9.5263352451746178E-2</v>
      </c>
      <c r="AD144" s="247">
        <v>5.816564912537036E-2</v>
      </c>
      <c r="AE144" s="247">
        <v>5.4087540791683764E-2</v>
      </c>
      <c r="AF144" s="247">
        <v>-2.7595548132610354E-2</v>
      </c>
    </row>
    <row r="145" spans="1:21">
      <c r="B145" s="54">
        <v>0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47"/>
      <c r="L145" s="47"/>
      <c r="M145" s="54">
        <v>-0.74466884850602355</v>
      </c>
      <c r="N145" s="47"/>
      <c r="O145" s="47"/>
      <c r="P145" s="47"/>
      <c r="Q145" s="47"/>
      <c r="R145" s="47"/>
      <c r="S145" s="47"/>
      <c r="T145" s="47"/>
      <c r="U145" s="47"/>
    </row>
    <row r="146" spans="1:21">
      <c r="B146" s="54"/>
      <c r="C146" s="47"/>
      <c r="D146" s="7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</row>
    <row r="147" spans="1:21">
      <c r="B147" s="54"/>
      <c r="C147" s="47"/>
      <c r="D147" s="70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</row>
    <row r="148" spans="1:21">
      <c r="A148" s="6" t="s">
        <v>62</v>
      </c>
      <c r="B148" s="54"/>
      <c r="C148" s="47"/>
      <c r="D148" s="7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</row>
    <row r="149" spans="1:21">
      <c r="A149" s="7" t="s">
        <v>63</v>
      </c>
      <c r="B149" s="54"/>
      <c r="C149" s="47"/>
      <c r="D149" s="7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</row>
    <row r="150" spans="1:21">
      <c r="A150" s="8"/>
      <c r="B150" s="170"/>
      <c r="C150" s="171"/>
      <c r="D150" s="172"/>
      <c r="E150" s="171"/>
      <c r="F150" s="171"/>
      <c r="G150" s="171"/>
      <c r="H150" s="171"/>
      <c r="I150" s="171"/>
      <c r="J150" s="173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</row>
    <row r="151" spans="1:21">
      <c r="A151" s="9"/>
      <c r="B151" s="578" t="s">
        <v>59</v>
      </c>
      <c r="C151" s="579"/>
      <c r="D151" s="579"/>
      <c r="E151" s="579"/>
      <c r="F151" s="579"/>
      <c r="G151" s="579"/>
      <c r="H151" s="579"/>
      <c r="I151" s="579"/>
      <c r="J151" s="580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</row>
    <row r="152" spans="1:21" ht="24.75">
      <c r="A152" s="10" t="s">
        <v>10</v>
      </c>
      <c r="B152" s="259">
        <v>2014</v>
      </c>
      <c r="C152" s="12">
        <v>2015</v>
      </c>
      <c r="D152" s="12">
        <v>2016</v>
      </c>
      <c r="E152" s="73">
        <v>2017</v>
      </c>
      <c r="F152" s="12">
        <v>2018</v>
      </c>
      <c r="G152" s="73">
        <v>2019</v>
      </c>
      <c r="H152" s="12">
        <v>2020</v>
      </c>
      <c r="I152" s="74">
        <v>2021</v>
      </c>
      <c r="J152" s="75" t="s">
        <v>9</v>
      </c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</row>
    <row r="153" spans="1:21">
      <c r="A153" s="13" t="s">
        <v>11</v>
      </c>
      <c r="B153" s="14">
        <v>10.846256802260259</v>
      </c>
      <c r="C153" s="77">
        <v>6.4998342610989912</v>
      </c>
      <c r="D153" s="77">
        <v>4.1478095614651043</v>
      </c>
      <c r="E153" s="77">
        <v>3.5739721000499549</v>
      </c>
      <c r="F153" s="77">
        <v>5.1859837055807478</v>
      </c>
      <c r="G153" s="77">
        <v>3.3313116782089782</v>
      </c>
      <c r="H153" s="77">
        <v>3.325021021999393</v>
      </c>
      <c r="I153" s="78">
        <v>2.6291418878583053</v>
      </c>
      <c r="J153" s="16">
        <v>39.539331018521729</v>
      </c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</row>
    <row r="154" spans="1:21">
      <c r="A154" s="13" t="s">
        <v>12</v>
      </c>
      <c r="B154" s="17">
        <v>4.8570449837856007</v>
      </c>
      <c r="C154" s="84">
        <v>4.8742628668820638</v>
      </c>
      <c r="D154" s="84">
        <v>4.9159604207722962</v>
      </c>
      <c r="E154" s="84">
        <v>4.9504922760589043</v>
      </c>
      <c r="F154" s="84">
        <v>4.9823300144455764</v>
      </c>
      <c r="G154" s="84">
        <v>4.9770952929919652</v>
      </c>
      <c r="H154" s="84">
        <v>4.9319544798304822</v>
      </c>
      <c r="I154" s="85">
        <v>4.945844696007959</v>
      </c>
      <c r="J154" s="19">
        <v>39.434985030774847</v>
      </c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</row>
    <row r="155" spans="1:21">
      <c r="A155" s="13" t="s">
        <v>13</v>
      </c>
      <c r="B155" s="17">
        <v>2.585492304990761</v>
      </c>
      <c r="C155" s="84">
        <v>2.084601381968028</v>
      </c>
      <c r="D155" s="84">
        <v>2.3673363273123416</v>
      </c>
      <c r="E155" s="84">
        <v>2.8281527887817708</v>
      </c>
      <c r="F155" s="84">
        <v>3.1962322388636695</v>
      </c>
      <c r="G155" s="84">
        <v>3.1102023392331186</v>
      </c>
      <c r="H155" s="84">
        <v>2.9493164806324725</v>
      </c>
      <c r="I155" s="85">
        <v>2.9439819285813349</v>
      </c>
      <c r="J155" s="19">
        <v>22.065315790363496</v>
      </c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</row>
    <row r="156" spans="1:21">
      <c r="A156" s="13" t="s">
        <v>14</v>
      </c>
      <c r="B156" s="17">
        <v>0.78479703205178775</v>
      </c>
      <c r="C156" s="84">
        <v>1.0011445732319133</v>
      </c>
      <c r="D156" s="84">
        <v>1.2929599911006542</v>
      </c>
      <c r="E156" s="84">
        <v>1.5919490591847663</v>
      </c>
      <c r="F156" s="84">
        <v>1.606305824276927</v>
      </c>
      <c r="G156" s="84">
        <v>1.6231943118551899</v>
      </c>
      <c r="H156" s="84">
        <v>1.6236899823079749</v>
      </c>
      <c r="I156" s="85">
        <v>1.6645704758209616</v>
      </c>
      <c r="J156" s="19">
        <v>11.188611249830174</v>
      </c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</row>
    <row r="157" spans="1:21">
      <c r="A157" s="13" t="s">
        <v>15</v>
      </c>
      <c r="B157" s="17">
        <v>20.567228228827819</v>
      </c>
      <c r="C157" s="84">
        <v>14.474511662879173</v>
      </c>
      <c r="D157" s="84">
        <v>11.218608809536104</v>
      </c>
      <c r="E157" s="84">
        <v>11.057793567142792</v>
      </c>
      <c r="F157" s="84">
        <v>13.01200956369358</v>
      </c>
      <c r="G157" s="84">
        <v>12.904158538188019</v>
      </c>
      <c r="H157" s="84">
        <v>11.873387611617435</v>
      </c>
      <c r="I157" s="85">
        <v>9.0438212734554195</v>
      </c>
      <c r="J157" s="19">
        <v>104.15151925534035</v>
      </c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</row>
    <row r="158" spans="1:21">
      <c r="A158" s="20" t="s">
        <v>16</v>
      </c>
      <c r="B158" s="21">
        <v>5.8758981914244384</v>
      </c>
      <c r="C158" s="91">
        <v>3.3045154367384768</v>
      </c>
      <c r="D158" s="91">
        <v>3.7837983621891014</v>
      </c>
      <c r="E158" s="91">
        <v>1.8871830598089168</v>
      </c>
      <c r="F158" s="91">
        <v>3.4664148250458844</v>
      </c>
      <c r="G158" s="91">
        <v>2.3899271691413118</v>
      </c>
      <c r="H158" s="91">
        <v>2.4140328041003039</v>
      </c>
      <c r="I158" s="92">
        <v>1.3165340461808257</v>
      </c>
      <c r="J158" s="22">
        <v>24.438303894629264</v>
      </c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</row>
    <row r="159" spans="1:21">
      <c r="A159" s="20" t="s">
        <v>17</v>
      </c>
      <c r="B159" s="21">
        <v>3.8837467855692758</v>
      </c>
      <c r="C159" s="97">
        <v>1.8869786746055213</v>
      </c>
      <c r="D159" s="97">
        <v>1.0129432353513976</v>
      </c>
      <c r="E159" s="97">
        <v>2.9672573995728286</v>
      </c>
      <c r="F159" s="97">
        <v>2.5509326358456259</v>
      </c>
      <c r="G159" s="97">
        <v>3.3371928949392702</v>
      </c>
      <c r="H159" s="97">
        <v>2.787669623924558</v>
      </c>
      <c r="I159" s="98">
        <v>1.7850772622922577</v>
      </c>
      <c r="J159" s="22">
        <v>20.211798512100735</v>
      </c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</row>
    <row r="160" spans="1:21">
      <c r="A160" s="23" t="s">
        <v>18</v>
      </c>
      <c r="B160" s="24">
        <v>39.640819351916228</v>
      </c>
      <c r="C160" s="24">
        <v>28.934354746060173</v>
      </c>
      <c r="D160" s="102">
        <v>23.942675110186499</v>
      </c>
      <c r="E160" s="102">
        <v>24.00235979121819</v>
      </c>
      <c r="F160" s="102">
        <v>27.982861346860503</v>
      </c>
      <c r="G160" s="102">
        <v>25.945962160477272</v>
      </c>
      <c r="H160" s="102">
        <v>24.703369576387757</v>
      </c>
      <c r="I160" s="102">
        <v>21.22736026172398</v>
      </c>
      <c r="J160" s="24">
        <v>216.37976234483062</v>
      </c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</row>
    <row r="161" spans="1:21">
      <c r="A161" s="13" t="s">
        <v>19</v>
      </c>
      <c r="B161" s="17">
        <v>0</v>
      </c>
      <c r="C161" s="84">
        <v>0</v>
      </c>
      <c r="D161" s="84">
        <v>0</v>
      </c>
      <c r="E161" s="84">
        <v>0</v>
      </c>
      <c r="F161" s="84">
        <v>0</v>
      </c>
      <c r="G161" s="84">
        <v>0</v>
      </c>
      <c r="H161" s="84">
        <v>0</v>
      </c>
      <c r="I161" s="85">
        <v>0</v>
      </c>
      <c r="J161" s="19">
        <v>0</v>
      </c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</row>
    <row r="162" spans="1:21">
      <c r="A162" s="13" t="s">
        <v>20</v>
      </c>
      <c r="B162" s="17">
        <v>0</v>
      </c>
      <c r="C162" s="84">
        <v>0</v>
      </c>
      <c r="D162" s="84">
        <v>0</v>
      </c>
      <c r="E162" s="84">
        <v>0</v>
      </c>
      <c r="F162" s="84">
        <v>0</v>
      </c>
      <c r="G162" s="84">
        <v>0</v>
      </c>
      <c r="H162" s="84">
        <v>0</v>
      </c>
      <c r="I162" s="85">
        <v>0</v>
      </c>
      <c r="J162" s="19">
        <v>0</v>
      </c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</row>
    <row r="163" spans="1:21">
      <c r="A163" s="13" t="s">
        <v>54</v>
      </c>
      <c r="B163" s="17">
        <v>0</v>
      </c>
      <c r="C163" s="84">
        <v>0</v>
      </c>
      <c r="D163" s="84">
        <v>0</v>
      </c>
      <c r="E163" s="84">
        <v>0</v>
      </c>
      <c r="F163" s="84">
        <v>0</v>
      </c>
      <c r="G163" s="84">
        <v>0</v>
      </c>
      <c r="H163" s="84">
        <v>0</v>
      </c>
      <c r="I163" s="85">
        <v>0</v>
      </c>
      <c r="J163" s="19">
        <v>0</v>
      </c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</row>
    <row r="164" spans="1:21">
      <c r="A164" s="23" t="s">
        <v>22</v>
      </c>
      <c r="B164" s="219">
        <v>86.357671914094368</v>
      </c>
      <c r="C164" s="220">
        <v>86.705236238646719</v>
      </c>
      <c r="D164" s="220">
        <v>87.056733721661672</v>
      </c>
      <c r="E164" s="220">
        <v>87.202166516983269</v>
      </c>
      <c r="F164" s="220">
        <v>87.495634559541585</v>
      </c>
      <c r="G164" s="220">
        <v>87.746316835848361</v>
      </c>
      <c r="H164" s="220">
        <v>88.008033885637076</v>
      </c>
      <c r="I164" s="221">
        <v>88.09967395591201</v>
      </c>
      <c r="J164" s="222">
        <v>698.67146762832522</v>
      </c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</row>
    <row r="165" spans="1:21">
      <c r="A165" s="30" t="s">
        <v>23</v>
      </c>
      <c r="B165" s="17">
        <v>20.443986072769349</v>
      </c>
      <c r="C165" s="84">
        <v>19.894104139477029</v>
      </c>
      <c r="D165" s="84">
        <v>19.361627439377962</v>
      </c>
      <c r="E165" s="84">
        <v>20.506814428425173</v>
      </c>
      <c r="F165" s="84">
        <v>20.71886458515749</v>
      </c>
      <c r="G165" s="84">
        <v>20.160366258685158</v>
      </c>
      <c r="H165" s="84">
        <v>19.893971245287261</v>
      </c>
      <c r="I165" s="85">
        <v>19.697693450455581</v>
      </c>
      <c r="J165" s="19">
        <v>160.67742761963501</v>
      </c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</row>
    <row r="166" spans="1:21">
      <c r="A166" s="30" t="s">
        <v>24</v>
      </c>
      <c r="B166" s="17">
        <v>13.213096728391871</v>
      </c>
      <c r="C166" s="84">
        <v>13.2455315998766</v>
      </c>
      <c r="D166" s="84">
        <v>13.065169498301277</v>
      </c>
      <c r="E166" s="84">
        <v>12.867241734382837</v>
      </c>
      <c r="F166" s="84">
        <v>12.835096056917209</v>
      </c>
      <c r="G166" s="84">
        <v>12.755415216490141</v>
      </c>
      <c r="H166" s="84">
        <v>12.676383361723193</v>
      </c>
      <c r="I166" s="85">
        <v>12.759034617336235</v>
      </c>
      <c r="J166" s="19">
        <v>103.41696881341937</v>
      </c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</row>
    <row r="167" spans="1:21">
      <c r="A167" s="30" t="s">
        <v>25</v>
      </c>
      <c r="B167" s="17">
        <v>11.7726237149502</v>
      </c>
      <c r="C167" s="84">
        <v>11.401975028874164</v>
      </c>
      <c r="D167" s="84">
        <v>11.00978640873257</v>
      </c>
      <c r="E167" s="84">
        <v>10.605085525437495</v>
      </c>
      <c r="F167" s="84">
        <v>10.184242176695051</v>
      </c>
      <c r="G167" s="84">
        <v>9.7239269439950462</v>
      </c>
      <c r="H167" s="84">
        <v>9.2357335723095826</v>
      </c>
      <c r="I167" s="85">
        <v>8.7155842403384369</v>
      </c>
      <c r="J167" s="19">
        <v>82.648957611332548</v>
      </c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</row>
    <row r="168" spans="1:21">
      <c r="A168" s="30" t="s">
        <v>26</v>
      </c>
      <c r="B168" s="17">
        <v>11.896767765892653</v>
      </c>
      <c r="C168" s="84">
        <v>12.025812904724811</v>
      </c>
      <c r="D168" s="84">
        <v>12.933257250935885</v>
      </c>
      <c r="E168" s="84">
        <v>13.897487777372987</v>
      </c>
      <c r="F168" s="84">
        <v>13.579882961428373</v>
      </c>
      <c r="G168" s="84">
        <v>13.208462605365174</v>
      </c>
      <c r="H168" s="84">
        <v>13.335226071678768</v>
      </c>
      <c r="I168" s="85">
        <v>12.606095952154163</v>
      </c>
      <c r="J168" s="19">
        <v>103.48299328955281</v>
      </c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</row>
    <row r="169" spans="1:21">
      <c r="A169" s="30" t="s">
        <v>27</v>
      </c>
      <c r="B169" s="17">
        <v>0</v>
      </c>
      <c r="C169" s="84">
        <v>0</v>
      </c>
      <c r="D169" s="84">
        <v>0</v>
      </c>
      <c r="E169" s="84">
        <v>0</v>
      </c>
      <c r="F169" s="84">
        <v>0</v>
      </c>
      <c r="G169" s="84">
        <v>0</v>
      </c>
      <c r="H169" s="84">
        <v>0</v>
      </c>
      <c r="I169" s="85">
        <v>0</v>
      </c>
      <c r="J169" s="19">
        <v>0</v>
      </c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</row>
    <row r="170" spans="1:21">
      <c r="A170" s="30" t="s">
        <v>28</v>
      </c>
      <c r="B170" s="17">
        <v>7.8066487583679205</v>
      </c>
      <c r="C170" s="84">
        <v>6.6627054336138869</v>
      </c>
      <c r="D170" s="84">
        <v>7.289293463070206</v>
      </c>
      <c r="E170" s="84">
        <v>7.5537281950380262</v>
      </c>
      <c r="F170" s="84">
        <v>6.3041908198673831</v>
      </c>
      <c r="G170" s="84">
        <v>6.6155742282375005</v>
      </c>
      <c r="H170" s="84">
        <v>6.8533125760022138</v>
      </c>
      <c r="I170" s="85">
        <v>6.7365013771101969</v>
      </c>
      <c r="J170" s="19">
        <v>55.821954851307332</v>
      </c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</row>
    <row r="171" spans="1:21">
      <c r="A171" s="20" t="s">
        <v>60</v>
      </c>
      <c r="B171" s="21">
        <v>4.58</v>
      </c>
      <c r="C171" s="97">
        <v>4.4429999999999996</v>
      </c>
      <c r="D171" s="97">
        <v>5.0209999999999999</v>
      </c>
      <c r="E171" s="97">
        <v>5.5049999999999999</v>
      </c>
      <c r="F171" s="97">
        <v>4.5110000000000001</v>
      </c>
      <c r="G171" s="97">
        <v>4.774</v>
      </c>
      <c r="H171" s="97">
        <v>4.9619999999999997</v>
      </c>
      <c r="I171" s="98">
        <v>4.8099999999999996</v>
      </c>
      <c r="J171" s="22">
        <v>38.606000000000002</v>
      </c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</row>
    <row r="172" spans="1:21">
      <c r="A172" s="34" t="s">
        <v>30</v>
      </c>
      <c r="B172" s="24">
        <v>65.133123040371999</v>
      </c>
      <c r="C172" s="24">
        <v>63.230129106566487</v>
      </c>
      <c r="D172" s="102">
        <v>63.659134060417898</v>
      </c>
      <c r="E172" s="102">
        <v>65.430357660656512</v>
      </c>
      <c r="F172" s="102">
        <v>63.622276600065504</v>
      </c>
      <c r="G172" s="102">
        <v>62.463745252773016</v>
      </c>
      <c r="H172" s="102">
        <v>61.994626827001028</v>
      </c>
      <c r="I172" s="102">
        <v>60.514909637394609</v>
      </c>
      <c r="J172" s="24">
        <v>506.04830218524711</v>
      </c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</row>
    <row r="173" spans="1:21">
      <c r="A173" s="30" t="s">
        <v>31</v>
      </c>
      <c r="B173" s="17">
        <v>18.639207149791698</v>
      </c>
      <c r="C173" s="84">
        <v>18.856925888314709</v>
      </c>
      <c r="D173" s="84">
        <v>18.876872534539107</v>
      </c>
      <c r="E173" s="84">
        <v>18.845987997995216</v>
      </c>
      <c r="F173" s="84">
        <v>18.929483796405421</v>
      </c>
      <c r="G173" s="84">
        <v>19.170050514104027</v>
      </c>
      <c r="H173" s="84">
        <v>19.297857669271856</v>
      </c>
      <c r="I173" s="85">
        <v>19.431269970497283</v>
      </c>
      <c r="J173" s="19">
        <v>152.04765552091931</v>
      </c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</row>
    <row r="174" spans="1:21">
      <c r="A174" s="30" t="s">
        <v>32</v>
      </c>
      <c r="B174" s="17">
        <v>2.1019342870232252</v>
      </c>
      <c r="C174" s="84">
        <v>2.3466506571499468</v>
      </c>
      <c r="D174" s="84">
        <v>2.4204113560160119</v>
      </c>
      <c r="E174" s="84">
        <v>2.7883534316134839</v>
      </c>
      <c r="F174" s="84">
        <v>3.0079733559201074</v>
      </c>
      <c r="G174" s="84">
        <v>3.0211208904648839</v>
      </c>
      <c r="H174" s="84">
        <v>3.0044104922683212</v>
      </c>
      <c r="I174" s="85">
        <v>3.1097323912280204</v>
      </c>
      <c r="J174" s="19">
        <v>21.800586861684003</v>
      </c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</row>
    <row r="175" spans="1:21">
      <c r="A175" s="38" t="s">
        <v>33</v>
      </c>
      <c r="B175" s="17">
        <v>20.741141436814925</v>
      </c>
      <c r="C175" s="120">
        <v>21.203576545464657</v>
      </c>
      <c r="D175" s="120">
        <v>21.297283890555118</v>
      </c>
      <c r="E175" s="120">
        <v>21.6343414296087</v>
      </c>
      <c r="F175" s="120">
        <v>21.937457152325528</v>
      </c>
      <c r="G175" s="120">
        <v>22.191171404568912</v>
      </c>
      <c r="H175" s="120">
        <v>22.302268161540177</v>
      </c>
      <c r="I175" s="120">
        <v>22.541002361725305</v>
      </c>
      <c r="J175" s="31">
        <v>173.84824238260333</v>
      </c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</row>
    <row r="176" spans="1:21">
      <c r="A176" s="39" t="s">
        <v>34</v>
      </c>
      <c r="B176" s="35">
        <v>86.070819165883208</v>
      </c>
      <c r="C176" s="35">
        <v>84.630260340727418</v>
      </c>
      <c r="D176" s="35">
        <v>85.152972639669301</v>
      </c>
      <c r="E176" s="35">
        <v>87.261253778961489</v>
      </c>
      <c r="F176" s="35">
        <v>85.756288441087307</v>
      </c>
      <c r="G176" s="35">
        <v>84.85147134603821</v>
      </c>
      <c r="H176" s="35">
        <v>84.493449677237479</v>
      </c>
      <c r="I176" s="35">
        <v>83.252466687816195</v>
      </c>
      <c r="J176" s="35">
        <v>681.46898207742072</v>
      </c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</row>
    <row r="177" spans="1:21">
      <c r="A177" s="125" t="s">
        <v>55</v>
      </c>
      <c r="B177" s="260">
        <v>0.39310937739256918</v>
      </c>
      <c r="C177" s="261">
        <v>0.39310937739256918</v>
      </c>
      <c r="D177" s="261">
        <v>0.39310937739256918</v>
      </c>
      <c r="E177" s="261">
        <v>0.39310937739256918</v>
      </c>
      <c r="F177" s="261">
        <v>0.39310937739256918</v>
      </c>
      <c r="G177" s="261">
        <v>0.39310937739256918</v>
      </c>
      <c r="H177" s="261">
        <v>0.39310937739256918</v>
      </c>
      <c r="I177" s="262">
        <v>0.39310937739256918</v>
      </c>
      <c r="J177" s="263">
        <v>3.1448750191405535</v>
      </c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</row>
    <row r="178" spans="1:21">
      <c r="A178" s="42" t="s">
        <v>36</v>
      </c>
      <c r="B178" s="69">
        <v>212.0693104318938</v>
      </c>
      <c r="C178" s="69">
        <v>200.2698513254343</v>
      </c>
      <c r="D178" s="69">
        <v>196.15238147151746</v>
      </c>
      <c r="E178" s="69">
        <v>198.46578008716295</v>
      </c>
      <c r="F178" s="69">
        <v>201.23478434748938</v>
      </c>
      <c r="G178" s="69">
        <v>198.54375034236386</v>
      </c>
      <c r="H178" s="69">
        <v>197.20485313926233</v>
      </c>
      <c r="I178" s="69">
        <v>192.57950090545219</v>
      </c>
      <c r="J178" s="69">
        <v>1596.5202120505767</v>
      </c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</row>
    <row r="179" spans="1:21">
      <c r="A179" s="44" t="s">
        <v>37</v>
      </c>
      <c r="B179" s="17">
        <v>0</v>
      </c>
      <c r="C179" s="84">
        <v>0</v>
      </c>
      <c r="D179" s="84">
        <v>0</v>
      </c>
      <c r="E179" s="84">
        <v>0</v>
      </c>
      <c r="F179" s="84">
        <v>0</v>
      </c>
      <c r="G179" s="84">
        <v>0</v>
      </c>
      <c r="H179" s="84">
        <v>0</v>
      </c>
      <c r="I179" s="85">
        <v>0</v>
      </c>
      <c r="J179" s="19">
        <v>0</v>
      </c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</row>
    <row r="180" spans="1:21">
      <c r="A180" s="30" t="s">
        <v>38</v>
      </c>
      <c r="B180" s="14">
        <v>27.571307974081499</v>
      </c>
      <c r="C180" s="77">
        <v>27.624049208680901</v>
      </c>
      <c r="D180" s="77">
        <v>27.633484134369599</v>
      </c>
      <c r="E180" s="77">
        <v>27.633484134369596</v>
      </c>
      <c r="F180" s="77">
        <v>27.633484134369603</v>
      </c>
      <c r="G180" s="77">
        <v>27.633484134369603</v>
      </c>
      <c r="H180" s="77">
        <v>27.633484134369599</v>
      </c>
      <c r="I180" s="78">
        <v>27.633484134369599</v>
      </c>
      <c r="J180" s="16">
        <v>220.99626198898002</v>
      </c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</row>
    <row r="181" spans="1:21">
      <c r="A181" s="30" t="s">
        <v>39</v>
      </c>
      <c r="B181" s="17">
        <v>31.332807008343138</v>
      </c>
      <c r="C181" s="84">
        <v>31.302975853358898</v>
      </c>
      <c r="D181" s="84">
        <v>31.296614159366875</v>
      </c>
      <c r="E181" s="84">
        <v>31.296614159366875</v>
      </c>
      <c r="F181" s="84">
        <v>31.296614159366875</v>
      </c>
      <c r="G181" s="84">
        <v>31.296614159366875</v>
      </c>
      <c r="H181" s="84">
        <v>31.296614159366875</v>
      </c>
      <c r="I181" s="85">
        <v>31.296614159366875</v>
      </c>
      <c r="J181" s="19">
        <v>250.41546781790325</v>
      </c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</row>
    <row r="182" spans="1:21">
      <c r="A182" s="30" t="s">
        <v>40</v>
      </c>
      <c r="B182" s="17">
        <v>9.0059872346761036</v>
      </c>
      <c r="C182" s="84">
        <v>8.8513881227920397</v>
      </c>
      <c r="D182" s="84">
        <v>8.7463755427905134</v>
      </c>
      <c r="E182" s="84">
        <v>8.5346292719286012</v>
      </c>
      <c r="F182" s="84">
        <v>8.3612699348512525</v>
      </c>
      <c r="G182" s="84">
        <v>8.1862523194841401</v>
      </c>
      <c r="H182" s="84">
        <v>8.0040040249906479</v>
      </c>
      <c r="I182" s="85">
        <v>7.7976353450995779</v>
      </c>
      <c r="J182" s="19">
        <v>67.487541796612874</v>
      </c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</row>
    <row r="183" spans="1:21">
      <c r="A183" s="49" t="s">
        <v>41</v>
      </c>
      <c r="B183" s="17">
        <v>4.44360536674826</v>
      </c>
      <c r="C183" s="109">
        <v>4.44360536674826</v>
      </c>
      <c r="D183" s="109">
        <v>4.44360536674826</v>
      </c>
      <c r="E183" s="109">
        <v>4.44360536674826</v>
      </c>
      <c r="F183" s="109">
        <v>4.44360536674826</v>
      </c>
      <c r="G183" s="109">
        <v>4.44360536674826</v>
      </c>
      <c r="H183" s="109">
        <v>4.44360536674826</v>
      </c>
      <c r="I183" s="251">
        <v>4.44360536674826</v>
      </c>
      <c r="J183" s="264">
        <v>35.548842933986073</v>
      </c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</row>
    <row r="184" spans="1:21">
      <c r="A184" s="51" t="s">
        <v>42</v>
      </c>
      <c r="B184" s="52">
        <v>72.353707583849001</v>
      </c>
      <c r="C184" s="52">
        <v>72.222018551580106</v>
      </c>
      <c r="D184" s="149">
        <v>72.120079203275253</v>
      </c>
      <c r="E184" s="52">
        <v>71.90833293241333</v>
      </c>
      <c r="F184" s="52">
        <v>71.734973595335987</v>
      </c>
      <c r="G184" s="52">
        <v>71.559955979968876</v>
      </c>
      <c r="H184" s="52">
        <v>71.377707685475386</v>
      </c>
      <c r="I184" s="52">
        <v>71.171339005584315</v>
      </c>
      <c r="J184" s="52">
        <v>574.44811453748218</v>
      </c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</row>
    <row r="185" spans="1:21">
      <c r="A185" s="51" t="s">
        <v>64</v>
      </c>
      <c r="B185" s="46">
        <v>284.4230180157428</v>
      </c>
      <c r="C185" s="46">
        <v>272.49186987701444</v>
      </c>
      <c r="D185" s="46">
        <v>268.27246067479268</v>
      </c>
      <c r="E185" s="46">
        <v>270.37411301957627</v>
      </c>
      <c r="F185" s="46">
        <v>272.96975794282537</v>
      </c>
      <c r="G185" s="46">
        <v>270.10370632233276</v>
      </c>
      <c r="H185" s="46">
        <v>268.5825608247377</v>
      </c>
      <c r="I185" s="46">
        <v>263.75083991103651</v>
      </c>
      <c r="J185" s="46">
        <v>2170.968326588059</v>
      </c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</row>
    <row r="186" spans="1:21">
      <c r="B186" s="54"/>
      <c r="C186" s="54"/>
      <c r="D186" s="54"/>
      <c r="E186" s="54"/>
      <c r="F186" s="54"/>
      <c r="G186" s="54"/>
      <c r="H186" s="54"/>
      <c r="I186" s="54"/>
      <c r="J186" s="54"/>
      <c r="K186" s="47"/>
      <c r="L186" s="47"/>
    </row>
    <row r="187" spans="1:21">
      <c r="A187" s="6" t="s">
        <v>65</v>
      </c>
      <c r="B187" s="265"/>
      <c r="C187" s="47"/>
      <c r="D187" s="70"/>
      <c r="E187" s="47"/>
      <c r="F187" s="47"/>
      <c r="G187" s="47"/>
      <c r="H187" s="47"/>
      <c r="I187" s="47"/>
      <c r="J187" s="265" t="s">
        <v>66</v>
      </c>
      <c r="K187" s="47"/>
      <c r="L187" s="47"/>
    </row>
    <row r="188" spans="1:21">
      <c r="A188" s="7" t="s">
        <v>67</v>
      </c>
      <c r="B188" s="54"/>
      <c r="C188" s="47"/>
      <c r="D188" s="70"/>
      <c r="E188" s="47"/>
      <c r="F188" s="47"/>
      <c r="G188" s="47"/>
      <c r="H188" s="47"/>
      <c r="I188" s="47"/>
      <c r="J188" s="47"/>
      <c r="K188" s="47"/>
      <c r="L188" s="47"/>
    </row>
    <row r="189" spans="1:21">
      <c r="A189" s="8"/>
      <c r="B189" s="266"/>
      <c r="C189" s="267"/>
      <c r="D189" s="268"/>
      <c r="E189" s="267"/>
      <c r="F189" s="267"/>
      <c r="G189" s="267"/>
      <c r="H189" s="267"/>
      <c r="I189" s="267"/>
      <c r="J189" s="269"/>
      <c r="K189" s="47"/>
      <c r="L189" s="47"/>
    </row>
    <row r="190" spans="1:21">
      <c r="A190" s="9"/>
      <c r="B190" s="578" t="s">
        <v>59</v>
      </c>
      <c r="C190" s="579"/>
      <c r="D190" s="579"/>
      <c r="E190" s="579"/>
      <c r="F190" s="579"/>
      <c r="G190" s="579"/>
      <c r="H190" s="579"/>
      <c r="I190" s="579"/>
      <c r="J190" s="580"/>
      <c r="K190" s="47"/>
      <c r="L190" s="47"/>
    </row>
    <row r="191" spans="1:21">
      <c r="A191" s="10" t="s">
        <v>68</v>
      </c>
      <c r="B191" s="11">
        <v>2014</v>
      </c>
      <c r="C191" s="270">
        <v>2015</v>
      </c>
      <c r="D191" s="270">
        <v>2016</v>
      </c>
      <c r="E191" s="271">
        <v>2017</v>
      </c>
      <c r="F191" s="270">
        <v>2018</v>
      </c>
      <c r="G191" s="271">
        <v>2019</v>
      </c>
      <c r="H191" s="270">
        <v>2020</v>
      </c>
      <c r="I191" s="272">
        <v>2021</v>
      </c>
      <c r="J191" s="273" t="s">
        <v>69</v>
      </c>
      <c r="K191" s="47"/>
      <c r="L191" s="47"/>
    </row>
    <row r="192" spans="1:21">
      <c r="A192" s="13" t="s">
        <v>45</v>
      </c>
      <c r="B192" s="61"/>
      <c r="C192" s="274"/>
      <c r="D192" s="61"/>
      <c r="E192" s="274"/>
      <c r="F192" s="274"/>
      <c r="G192" s="274"/>
      <c r="H192" s="274"/>
      <c r="I192" s="274"/>
      <c r="J192" s="274">
        <v>0</v>
      </c>
      <c r="K192" s="47"/>
      <c r="L192" s="47"/>
    </row>
    <row r="193" spans="1:11">
      <c r="A193" s="13" t="s">
        <v>46</v>
      </c>
      <c r="B193" s="60">
        <v>0.77740960189408304</v>
      </c>
      <c r="C193" s="224">
        <v>0.79146401603044658</v>
      </c>
      <c r="D193" s="60">
        <v>0.96930967762198139</v>
      </c>
      <c r="E193" s="224">
        <v>0.93578705099675974</v>
      </c>
      <c r="F193" s="224">
        <v>0.89672381712495153</v>
      </c>
      <c r="G193" s="224">
        <v>0.85476219103546991</v>
      </c>
      <c r="H193" s="224">
        <v>0.8223929831522605</v>
      </c>
      <c r="I193" s="224">
        <v>0.76090190157524695</v>
      </c>
      <c r="J193" s="224">
        <v>6.8087512394312002</v>
      </c>
    </row>
    <row r="194" spans="1:11">
      <c r="A194" s="13" t="s">
        <v>70</v>
      </c>
      <c r="B194" s="60">
        <v>1.9403459391105193</v>
      </c>
      <c r="C194" s="224">
        <v>3.3951646829532462</v>
      </c>
      <c r="D194" s="60">
        <v>0.49362937496103887</v>
      </c>
      <c r="E194" s="224">
        <v>0.42484575316597395</v>
      </c>
      <c r="F194" s="224">
        <v>1.7020100422905191</v>
      </c>
      <c r="G194" s="224">
        <v>2.319301477784415</v>
      </c>
      <c r="H194" s="224">
        <v>0.59608605234779222</v>
      </c>
      <c r="I194" s="224">
        <v>0.31237357786831166</v>
      </c>
      <c r="J194" s="224">
        <v>11.183756900481814</v>
      </c>
    </row>
    <row r="195" spans="1:11">
      <c r="A195" s="13" t="s">
        <v>71</v>
      </c>
      <c r="B195" s="60"/>
      <c r="C195" s="186"/>
      <c r="D195" s="60"/>
      <c r="E195" s="224"/>
      <c r="F195" s="224"/>
      <c r="G195" s="224"/>
      <c r="H195" s="224"/>
      <c r="I195" s="224"/>
      <c r="J195" s="224">
        <v>0</v>
      </c>
    </row>
    <row r="196" spans="1:11">
      <c r="A196" s="13" t="s">
        <v>72</v>
      </c>
      <c r="B196" s="60">
        <v>1.131</v>
      </c>
      <c r="C196" s="186">
        <v>1.1339999999999999</v>
      </c>
      <c r="D196" s="60">
        <v>1.1499999999999999</v>
      </c>
      <c r="E196" s="224">
        <v>1.157</v>
      </c>
      <c r="F196" s="224">
        <v>1.159</v>
      </c>
      <c r="G196" s="224">
        <v>1.133</v>
      </c>
      <c r="H196" s="224">
        <v>1.111</v>
      </c>
      <c r="I196" s="224">
        <v>1.111</v>
      </c>
      <c r="J196" s="224">
        <v>9.0859999999999985</v>
      </c>
    </row>
    <row r="197" spans="1:11">
      <c r="A197" s="13" t="s">
        <v>73</v>
      </c>
      <c r="B197" s="186">
        <v>-1.1084144749999998</v>
      </c>
      <c r="C197" s="186">
        <v>-2.2436556749999998</v>
      </c>
      <c r="D197" s="60">
        <v>-2.1213316749999995</v>
      </c>
      <c r="E197" s="224">
        <v>-2.7953764749999994</v>
      </c>
      <c r="F197" s="224">
        <v>-2.4313536749999995</v>
      </c>
      <c r="G197" s="224"/>
      <c r="H197" s="224"/>
      <c r="I197" s="224"/>
      <c r="J197" s="224">
        <v>-10.700131974999998</v>
      </c>
    </row>
    <row r="198" spans="1:11">
      <c r="A198" s="13" t="s">
        <v>74</v>
      </c>
      <c r="B198" s="60">
        <v>-5.7697411737223092E-7</v>
      </c>
      <c r="C198" s="186">
        <v>1.4262313706734808E-2</v>
      </c>
      <c r="D198" s="60">
        <v>0.1376711481150581</v>
      </c>
      <c r="E198" s="224">
        <v>0.13968234374167388</v>
      </c>
      <c r="F198" s="224">
        <v>-1.8245404896067847</v>
      </c>
      <c r="G198" s="224">
        <v>-2.6993567311842641</v>
      </c>
      <c r="H198" s="224">
        <v>-3.538552773677738</v>
      </c>
      <c r="I198" s="224">
        <v>-3.96149561739673</v>
      </c>
      <c r="J198" s="224">
        <v>-11.732330383276167</v>
      </c>
    </row>
    <row r="199" spans="1:11">
      <c r="A199" s="13" t="s">
        <v>75</v>
      </c>
      <c r="B199" s="60">
        <v>0</v>
      </c>
      <c r="C199" s="186">
        <v>0</v>
      </c>
      <c r="D199" s="60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</row>
    <row r="200" spans="1:11">
      <c r="A200" s="23" t="s">
        <v>76</v>
      </c>
      <c r="B200" s="203">
        <v>2.7403404890304852</v>
      </c>
      <c r="C200" s="275">
        <v>3.0912353376904282</v>
      </c>
      <c r="D200" s="275">
        <v>0.62927852569807863</v>
      </c>
      <c r="E200" s="275">
        <v>-0.13806132709559193</v>
      </c>
      <c r="F200" s="275">
        <v>-0.49816030519131393</v>
      </c>
      <c r="G200" s="275">
        <v>1.607706937635621</v>
      </c>
      <c r="H200" s="275">
        <v>-1.0090737381776851</v>
      </c>
      <c r="I200" s="275">
        <v>-1.7772201379531714</v>
      </c>
      <c r="J200" s="275">
        <v>4.6460457816368468</v>
      </c>
    </row>
    <row r="201" spans="1:11">
      <c r="B201" s="54"/>
      <c r="C201" s="47"/>
      <c r="D201" s="70"/>
      <c r="E201" s="47"/>
      <c r="F201" s="47"/>
      <c r="G201" s="47"/>
      <c r="H201" s="47"/>
      <c r="I201" s="47"/>
      <c r="J201" s="47">
        <v>0</v>
      </c>
      <c r="K201" s="5" t="s">
        <v>77</v>
      </c>
    </row>
    <row r="202" spans="1:11">
      <c r="B202" s="54"/>
      <c r="C202" s="47"/>
      <c r="D202" s="70"/>
      <c r="E202" s="47"/>
      <c r="F202" s="47"/>
      <c r="G202" s="47"/>
      <c r="H202" s="47"/>
      <c r="I202" s="47"/>
      <c r="J202" s="47"/>
    </row>
    <row r="203" spans="1:11">
      <c r="A203" s="6" t="s">
        <v>78</v>
      </c>
      <c r="B203" s="54"/>
      <c r="C203" s="47"/>
      <c r="D203" s="70"/>
      <c r="E203" s="47"/>
      <c r="F203" s="47"/>
      <c r="G203" s="47"/>
      <c r="H203" s="47"/>
      <c r="I203" s="47"/>
      <c r="J203" s="47"/>
    </row>
    <row r="204" spans="1:11">
      <c r="A204" s="7"/>
      <c r="B204" s="54"/>
      <c r="C204" s="47"/>
      <c r="D204" s="70"/>
      <c r="E204" s="47"/>
      <c r="F204" s="47"/>
      <c r="G204" s="47"/>
      <c r="H204" s="47"/>
      <c r="I204" s="47"/>
      <c r="J204" s="47"/>
    </row>
    <row r="205" spans="1:11">
      <c r="A205" s="8"/>
      <c r="B205" s="266"/>
      <c r="C205" s="267"/>
      <c r="D205" s="268"/>
      <c r="E205" s="267"/>
      <c r="F205" s="267"/>
      <c r="G205" s="267"/>
      <c r="H205" s="267"/>
      <c r="I205" s="267"/>
      <c r="J205" s="269"/>
    </row>
    <row r="206" spans="1:11">
      <c r="A206" s="9"/>
      <c r="B206" s="578" t="s">
        <v>59</v>
      </c>
      <c r="C206" s="579"/>
      <c r="D206" s="579"/>
      <c r="E206" s="579"/>
      <c r="F206" s="579"/>
      <c r="G206" s="579"/>
      <c r="H206" s="579"/>
      <c r="I206" s="579"/>
      <c r="J206" s="580"/>
    </row>
    <row r="207" spans="1:11">
      <c r="A207" s="10" t="s">
        <v>10</v>
      </c>
      <c r="B207" s="11">
        <v>2014</v>
      </c>
      <c r="C207" s="270">
        <v>2015</v>
      </c>
      <c r="D207" s="270">
        <v>2016</v>
      </c>
      <c r="E207" s="271">
        <v>2017</v>
      </c>
      <c r="F207" s="270">
        <v>2018</v>
      </c>
      <c r="G207" s="271">
        <v>2019</v>
      </c>
      <c r="H207" s="270">
        <v>2020</v>
      </c>
      <c r="I207" s="272">
        <v>2021</v>
      </c>
      <c r="J207" s="273" t="s">
        <v>69</v>
      </c>
    </row>
    <row r="208" spans="1:11">
      <c r="A208" s="13" t="s">
        <v>11</v>
      </c>
      <c r="B208" s="61"/>
      <c r="C208" s="274"/>
      <c r="D208" s="61"/>
      <c r="E208" s="274"/>
      <c r="F208" s="274"/>
      <c r="G208" s="274"/>
      <c r="H208" s="274"/>
      <c r="I208" s="274"/>
      <c r="J208" s="274">
        <v>0</v>
      </c>
    </row>
    <row r="209" spans="1:10">
      <c r="A209" s="13" t="s">
        <v>12</v>
      </c>
      <c r="B209" s="60">
        <v>1.131</v>
      </c>
      <c r="C209" s="224">
        <v>1.1339999999999999</v>
      </c>
      <c r="D209" s="60">
        <v>1.1499999999999999</v>
      </c>
      <c r="E209" s="224">
        <v>1.157</v>
      </c>
      <c r="F209" s="224">
        <v>1.159</v>
      </c>
      <c r="G209" s="224">
        <v>1.133</v>
      </c>
      <c r="H209" s="224">
        <v>1.111</v>
      </c>
      <c r="I209" s="224">
        <v>1.111</v>
      </c>
      <c r="J209" s="224">
        <v>9.0859999999999985</v>
      </c>
    </row>
    <row r="210" spans="1:10">
      <c r="A210" s="13" t="s">
        <v>13</v>
      </c>
      <c r="B210" s="60">
        <v>7.5996409443567045E-2</v>
      </c>
      <c r="C210" s="224">
        <v>7.6728955106381613E-2</v>
      </c>
      <c r="D210" s="60">
        <v>9.267810585512698E-2</v>
      </c>
      <c r="E210" s="224">
        <v>8.7276090983016155E-2</v>
      </c>
      <c r="F210" s="224">
        <v>8.2030823002088096E-2</v>
      </c>
      <c r="G210" s="224">
        <v>7.6570225402414038E-2</v>
      </c>
      <c r="H210" s="224">
        <v>7.126343089566127E-2</v>
      </c>
      <c r="I210" s="224">
        <v>6.6003459538985162E-2</v>
      </c>
      <c r="J210" s="224">
        <v>0.62854750022724026</v>
      </c>
    </row>
    <row r="211" spans="1:10">
      <c r="A211" s="13" t="s">
        <v>14</v>
      </c>
      <c r="B211" s="60"/>
      <c r="C211" s="186"/>
      <c r="D211" s="60"/>
      <c r="E211" s="224"/>
      <c r="F211" s="224"/>
      <c r="G211" s="224"/>
      <c r="H211" s="224"/>
      <c r="I211" s="224"/>
      <c r="J211" s="224">
        <v>0</v>
      </c>
    </row>
    <row r="212" spans="1:10">
      <c r="A212" s="13" t="s">
        <v>15</v>
      </c>
      <c r="B212" s="60">
        <v>1.8365688628192627</v>
      </c>
      <c r="C212" s="186">
        <v>3.2414624681954098</v>
      </c>
      <c r="D212" s="60">
        <v>0.24388964503488461</v>
      </c>
      <c r="E212" s="224">
        <v>0.12988966623120191</v>
      </c>
      <c r="F212" s="224">
        <v>1.1246618117170777</v>
      </c>
      <c r="G212" s="224">
        <v>1.6330654494223342</v>
      </c>
      <c r="H212" s="224">
        <v>-0.28196161363150413</v>
      </c>
      <c r="I212" s="224">
        <v>-0.64487300605422326</v>
      </c>
      <c r="J212" s="224">
        <v>7.2827032837344445</v>
      </c>
    </row>
    <row r="213" spans="1:10">
      <c r="A213" s="20" t="s">
        <v>16</v>
      </c>
      <c r="B213" s="276">
        <v>1.8365688628192627</v>
      </c>
      <c r="C213" s="194">
        <v>3.2414624681954098</v>
      </c>
      <c r="D213" s="276">
        <v>0.24388964503488461</v>
      </c>
      <c r="E213" s="226">
        <v>0.12988966623120191</v>
      </c>
      <c r="F213" s="226">
        <v>1.1246618117170777</v>
      </c>
      <c r="G213" s="226">
        <v>1.6330654494223342</v>
      </c>
      <c r="H213" s="226">
        <v>-0.28196161363150413</v>
      </c>
      <c r="I213" s="226">
        <v>-0.64487300605422326</v>
      </c>
      <c r="J213" s="226">
        <v>7.2827032837344445</v>
      </c>
    </row>
    <row r="214" spans="1:10">
      <c r="A214" s="20" t="s">
        <v>17</v>
      </c>
      <c r="B214" s="276"/>
      <c r="C214" s="194"/>
      <c r="D214" s="276"/>
      <c r="E214" s="226"/>
      <c r="F214" s="226"/>
      <c r="G214" s="226"/>
      <c r="H214" s="226"/>
      <c r="I214" s="226"/>
      <c r="J214" s="226">
        <v>0</v>
      </c>
    </row>
    <row r="215" spans="1:10">
      <c r="A215" s="23" t="s">
        <v>18</v>
      </c>
      <c r="B215" s="203">
        <v>3.0435652722628297</v>
      </c>
      <c r="C215" s="203">
        <v>4.452191423301791</v>
      </c>
      <c r="D215" s="203">
        <v>1.4865677508900115</v>
      </c>
      <c r="E215" s="203">
        <v>1.3741657572142181</v>
      </c>
      <c r="F215" s="203">
        <v>2.3656926347191658</v>
      </c>
      <c r="G215" s="203">
        <v>2.8426356748247485</v>
      </c>
      <c r="H215" s="203">
        <v>0.90030181726415703</v>
      </c>
      <c r="I215" s="203">
        <v>0.53213045348476185</v>
      </c>
      <c r="J215" s="203">
        <v>16.997250783961682</v>
      </c>
    </row>
    <row r="216" spans="1:10">
      <c r="A216" s="13" t="s">
        <v>19</v>
      </c>
      <c r="B216" s="61">
        <v>-1.1084144749999998</v>
      </c>
      <c r="C216" s="61">
        <v>-2.2436556749999998</v>
      </c>
      <c r="D216" s="61">
        <v>-2.1213316749999995</v>
      </c>
      <c r="E216" s="61">
        <v>-2.7953764749999994</v>
      </c>
      <c r="F216" s="61">
        <v>-2.4313536749999995</v>
      </c>
      <c r="G216" s="61">
        <v>0</v>
      </c>
      <c r="H216" s="61">
        <v>0</v>
      </c>
      <c r="I216" s="61">
        <v>0</v>
      </c>
      <c r="J216" s="224">
        <v>-10.700131974999998</v>
      </c>
    </row>
    <row r="217" spans="1:10">
      <c r="A217" s="13" t="s">
        <v>20</v>
      </c>
      <c r="B217" s="60">
        <v>0.54097632806965212</v>
      </c>
      <c r="C217" s="60">
        <v>0.55275171125503708</v>
      </c>
      <c r="D217" s="60">
        <v>0.68097779273936399</v>
      </c>
      <c r="E217" s="60">
        <v>0.66426143460515386</v>
      </c>
      <c r="F217" s="60">
        <v>0.64151681222956614</v>
      </c>
      <c r="G217" s="60">
        <v>0.61654371200573743</v>
      </c>
      <c r="H217" s="60">
        <v>0.60068453147686984</v>
      </c>
      <c r="I217" s="60">
        <v>0.55555780523173759</v>
      </c>
      <c r="J217" s="224">
        <v>4.8532701276131185</v>
      </c>
    </row>
    <row r="218" spans="1:10">
      <c r="A218" s="13" t="s">
        <v>54</v>
      </c>
      <c r="B218" s="204"/>
      <c r="C218" s="204"/>
      <c r="D218" s="204"/>
      <c r="E218" s="204"/>
      <c r="F218" s="204"/>
      <c r="G218" s="204"/>
      <c r="H218" s="204"/>
      <c r="I218" s="204"/>
      <c r="J218" s="224">
        <v>0</v>
      </c>
    </row>
    <row r="219" spans="1:10">
      <c r="A219" s="23" t="s">
        <v>22</v>
      </c>
      <c r="B219" s="203">
        <v>-0.56743814693034766</v>
      </c>
      <c r="C219" s="203">
        <v>-1.6909039637449628</v>
      </c>
      <c r="D219" s="203">
        <v>-1.4403538822606357</v>
      </c>
      <c r="E219" s="203">
        <v>-2.1311150403948456</v>
      </c>
      <c r="F219" s="203">
        <v>-1.7898368627704335</v>
      </c>
      <c r="G219" s="203">
        <v>0.61654371200573743</v>
      </c>
      <c r="H219" s="203">
        <v>0.60068453147686984</v>
      </c>
      <c r="I219" s="203">
        <v>0.55555780523173759</v>
      </c>
      <c r="J219" s="203">
        <v>-5.8468618473868794</v>
      </c>
    </row>
    <row r="220" spans="1:10">
      <c r="A220" s="30" t="s">
        <v>23</v>
      </c>
      <c r="B220" s="60"/>
      <c r="C220" s="186"/>
      <c r="D220" s="277"/>
      <c r="E220" s="224"/>
      <c r="F220" s="278"/>
      <c r="G220" s="224"/>
      <c r="H220" s="278"/>
      <c r="I220" s="224"/>
      <c r="J220" s="224">
        <v>0</v>
      </c>
    </row>
    <row r="221" spans="1:10">
      <c r="A221" s="30" t="s">
        <v>24</v>
      </c>
      <c r="B221" s="183"/>
      <c r="C221" s="224"/>
      <c r="D221" s="277"/>
      <c r="E221" s="224"/>
      <c r="F221" s="278"/>
      <c r="G221" s="224"/>
      <c r="H221" s="278"/>
      <c r="I221" s="224"/>
      <c r="J221" s="224">
        <v>0</v>
      </c>
    </row>
    <row r="222" spans="1:10">
      <c r="A222" s="30" t="s">
        <v>25</v>
      </c>
      <c r="B222" s="183">
        <v>0.16043686438086377</v>
      </c>
      <c r="C222" s="224">
        <v>0.16198334966902786</v>
      </c>
      <c r="D222" s="277">
        <v>0.19565377902749032</v>
      </c>
      <c r="E222" s="224">
        <v>0.18424952540858969</v>
      </c>
      <c r="F222" s="278">
        <v>0.17317618189329709</v>
      </c>
      <c r="G222" s="224">
        <v>0.16164825362731855</v>
      </c>
      <c r="H222" s="278">
        <v>0.15044502077972935</v>
      </c>
      <c r="I222" s="224">
        <v>0.13934063680452421</v>
      </c>
      <c r="J222" s="224">
        <v>1.3269336115908408</v>
      </c>
    </row>
    <row r="223" spans="1:10">
      <c r="A223" s="30" t="s">
        <v>26</v>
      </c>
      <c r="B223" s="183">
        <v>0.10377698974513895</v>
      </c>
      <c r="C223" s="224">
        <v>0.15584156181384654</v>
      </c>
      <c r="D223" s="277">
        <v>0.27039040214341298</v>
      </c>
      <c r="E223" s="224">
        <v>0.31590843849602313</v>
      </c>
      <c r="F223" s="278">
        <v>0.30366715713242354</v>
      </c>
      <c r="G223" s="224">
        <v>0.28133251868444081</v>
      </c>
      <c r="H223" s="278">
        <v>0.34726474992763562</v>
      </c>
      <c r="I223" s="224">
        <v>0.36302224131302541</v>
      </c>
      <c r="J223" s="224">
        <v>2.1412040592559469</v>
      </c>
    </row>
    <row r="224" spans="1:10">
      <c r="A224" s="30" t="s">
        <v>27</v>
      </c>
      <c r="B224" s="183"/>
      <c r="C224" s="224"/>
      <c r="D224" s="277"/>
      <c r="E224" s="224"/>
      <c r="F224" s="278"/>
      <c r="G224" s="224"/>
      <c r="H224" s="278"/>
      <c r="I224" s="224"/>
      <c r="J224" s="224">
        <v>0</v>
      </c>
    </row>
    <row r="225" spans="1:10">
      <c r="A225" s="30" t="s">
        <v>28</v>
      </c>
      <c r="B225" s="183">
        <v>-4.9042799976639628E-7</v>
      </c>
      <c r="C225" s="224">
        <v>1.2122966650724586E-2</v>
      </c>
      <c r="D225" s="277">
        <v>0.11702047589779938</v>
      </c>
      <c r="E225" s="224">
        <v>0.11872999218042279</v>
      </c>
      <c r="F225" s="278">
        <v>-1.5508594161657669</v>
      </c>
      <c r="G225" s="224">
        <v>-2.2944532215066245</v>
      </c>
      <c r="H225" s="278">
        <v>-3.0077698576260774</v>
      </c>
      <c r="I225" s="224">
        <v>-3.3672712747872202</v>
      </c>
      <c r="J225" s="224">
        <v>-9.9724808257847428</v>
      </c>
    </row>
    <row r="226" spans="1:10">
      <c r="A226" s="20" t="s">
        <v>60</v>
      </c>
      <c r="B226" s="191">
        <v>-4.9042799976639628E-7</v>
      </c>
      <c r="C226" s="226">
        <v>1.2122966650724586E-2</v>
      </c>
      <c r="D226" s="279">
        <v>0.11702047589779938</v>
      </c>
      <c r="E226" s="226">
        <v>0.11872999218042279</v>
      </c>
      <c r="F226" s="280">
        <v>-1.5508594161657669</v>
      </c>
      <c r="G226" s="226">
        <v>-2.2944532215066245</v>
      </c>
      <c r="H226" s="280">
        <v>-3.0077698576260774</v>
      </c>
      <c r="I226" s="226">
        <v>-3.3672712747872202</v>
      </c>
      <c r="J226" s="226">
        <v>-9.9724808257847428</v>
      </c>
    </row>
    <row r="227" spans="1:10">
      <c r="A227" s="34" t="s">
        <v>30</v>
      </c>
      <c r="B227" s="228">
        <v>0.26421336369800297</v>
      </c>
      <c r="C227" s="228">
        <v>0.32994787813359899</v>
      </c>
      <c r="D227" s="228">
        <v>0.5830646570687027</v>
      </c>
      <c r="E227" s="228">
        <v>0.61888795608503555</v>
      </c>
      <c r="F227" s="228">
        <v>-1.0740160771400462</v>
      </c>
      <c r="G227" s="228">
        <v>-1.8514724491948651</v>
      </c>
      <c r="H227" s="228">
        <v>-2.5100600869187124</v>
      </c>
      <c r="I227" s="228">
        <v>-2.8649083966696707</v>
      </c>
      <c r="J227" s="228">
        <v>-6.5043431549379553</v>
      </c>
    </row>
    <row r="228" spans="1:10">
      <c r="A228" s="30" t="s">
        <v>31</v>
      </c>
      <c r="B228" s="234"/>
      <c r="C228" s="235"/>
      <c r="D228" s="281"/>
      <c r="E228" s="235"/>
      <c r="F228" s="282"/>
      <c r="G228" s="235"/>
      <c r="H228" s="282"/>
      <c r="I228" s="235"/>
      <c r="J228" s="235">
        <v>0</v>
      </c>
    </row>
    <row r="229" spans="1:10">
      <c r="A229" s="30" t="s">
        <v>32</v>
      </c>
      <c r="B229" s="234"/>
      <c r="C229" s="235"/>
      <c r="D229" s="281"/>
      <c r="E229" s="235"/>
      <c r="F229" s="282"/>
      <c r="G229" s="235"/>
      <c r="H229" s="282"/>
      <c r="I229" s="235"/>
      <c r="J229" s="235">
        <v>0</v>
      </c>
    </row>
    <row r="230" spans="1:10">
      <c r="A230" s="38" t="s">
        <v>33</v>
      </c>
      <c r="B230" s="183"/>
      <c r="C230" s="224"/>
      <c r="D230" s="277"/>
      <c r="E230" s="224"/>
      <c r="F230" s="278"/>
      <c r="G230" s="224"/>
      <c r="H230" s="278"/>
      <c r="I230" s="224"/>
      <c r="J230" s="60">
        <v>0</v>
      </c>
    </row>
    <row r="231" spans="1:10">
      <c r="A231" s="39" t="s">
        <v>34</v>
      </c>
      <c r="B231" s="228">
        <v>0.26421336369800297</v>
      </c>
      <c r="C231" s="228">
        <v>0.32994787813359899</v>
      </c>
      <c r="D231" s="228">
        <v>0.5830646570687027</v>
      </c>
      <c r="E231" s="228">
        <v>0.61888795608503555</v>
      </c>
      <c r="F231" s="228">
        <v>-1.0740160771400462</v>
      </c>
      <c r="G231" s="228">
        <v>-1.8514724491948651</v>
      </c>
      <c r="H231" s="228">
        <v>-2.5100600869187124</v>
      </c>
      <c r="I231" s="228">
        <v>-2.8649083966696707</v>
      </c>
      <c r="J231" s="228">
        <v>-6.5043431549379553</v>
      </c>
    </row>
    <row r="232" spans="1:10">
      <c r="A232" s="283" t="s">
        <v>36</v>
      </c>
      <c r="B232" s="149">
        <v>2.7403404890304852</v>
      </c>
      <c r="C232" s="284">
        <v>3.0912353376904269</v>
      </c>
      <c r="D232" s="284">
        <v>0.62927852569807852</v>
      </c>
      <c r="E232" s="284">
        <v>-0.13806132709559193</v>
      </c>
      <c r="F232" s="284">
        <v>-0.49816030519131393</v>
      </c>
      <c r="G232" s="284">
        <v>1.607706937635621</v>
      </c>
      <c r="H232" s="284">
        <v>-1.0090737381776855</v>
      </c>
      <c r="I232" s="284">
        <v>-1.7772201379531714</v>
      </c>
      <c r="J232" s="284">
        <v>4.6460457816368468</v>
      </c>
    </row>
    <row r="233" spans="1:10">
      <c r="G233" s="285">
        <v>0</v>
      </c>
    </row>
    <row r="234" spans="1:10">
      <c r="B234" s="286" t="s">
        <v>79</v>
      </c>
      <c r="C234" s="286" t="s">
        <v>79</v>
      </c>
      <c r="D234" s="286" t="s">
        <v>79</v>
      </c>
      <c r="E234" s="286" t="s">
        <v>79</v>
      </c>
      <c r="F234" s="286" t="s">
        <v>79</v>
      </c>
      <c r="G234" s="286" t="s">
        <v>79</v>
      </c>
      <c r="H234" s="286" t="s">
        <v>79</v>
      </c>
      <c r="I234" s="286" t="s">
        <v>79</v>
      </c>
      <c r="J234" s="286" t="s">
        <v>79</v>
      </c>
    </row>
    <row r="236" spans="1:10">
      <c r="A236" s="5" t="s">
        <v>80</v>
      </c>
    </row>
    <row r="237" spans="1:10">
      <c r="A237" s="5" t="s">
        <v>81</v>
      </c>
    </row>
  </sheetData>
  <sheetProtection algorithmName="SHA-512" hashValue="BKxaT08/2HdzuIcyxsnNFz8seR2ANz+jh1UJHLtY22i5tZeZ7VXGTEsgwOW0bG+gkuofF3dCGq1qDi4CWqMoBg==" saltValue="OMNRfnex9BNW67eIqyp9vg==" spinCount="100000" sheet="1" objects="1" scenarios="1"/>
  <mergeCells count="15">
    <mergeCell ref="B190:J190"/>
    <mergeCell ref="B206:J206"/>
    <mergeCell ref="M59:U60"/>
    <mergeCell ref="X59:AF60"/>
    <mergeCell ref="B110:J110"/>
    <mergeCell ref="M110:U110"/>
    <mergeCell ref="X110:AF110"/>
    <mergeCell ref="B151:J151"/>
    <mergeCell ref="B59:G60"/>
    <mergeCell ref="H59:I60"/>
    <mergeCell ref="B9:E10"/>
    <mergeCell ref="F9:F10"/>
    <mergeCell ref="G9:G10"/>
    <mergeCell ref="H9:I10"/>
    <mergeCell ref="J9:J11"/>
  </mergeCells>
  <conditionalFormatting sqref="J187">
    <cfRule type="cellIs" dxfId="1" priority="2" operator="equal">
      <formula>"error"</formula>
    </cfRule>
  </conditionalFormatting>
  <conditionalFormatting sqref="B187">
    <cfRule type="cellIs" dxfId="0" priority="1" operator="equal">
      <formula>"error"</formula>
    </cfRule>
  </conditionalFormatting>
  <dataValidations count="1">
    <dataValidation type="list" allowBlank="1" showInputMessage="1" showErrorMessage="1" sqref="B1" xr:uid="{CA1EEEDC-8487-4F45-85BC-ED579D5E01F7}">
      <formula1>B934:B939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D177-2528-47A7-9892-659635B5B806}">
  <sheetPr>
    <tabColor theme="0" tint="-0.14999847407452621"/>
    <pageSetUpPr fitToPage="1"/>
  </sheetPr>
  <dimension ref="A1:AI93"/>
  <sheetViews>
    <sheetView zoomScale="85" zoomScaleNormal="85" workbookViewId="0">
      <selection activeCell="D31" sqref="D31"/>
    </sheetView>
  </sheetViews>
  <sheetFormatPr defaultColWidth="9.1328125" defaultRowHeight="12.4"/>
  <cols>
    <col min="1" max="1" width="33.73046875" style="5" customWidth="1"/>
    <col min="2" max="2" width="19.86328125" style="5" customWidth="1"/>
    <col min="3" max="4" width="15" style="5" customWidth="1"/>
    <col min="5" max="5" width="15" style="6" customWidth="1"/>
    <col min="6" max="12" width="15" style="5" customWidth="1"/>
    <col min="13" max="13" width="32.86328125" style="5" customWidth="1"/>
    <col min="14" max="14" width="9.1328125" style="5"/>
    <col min="15" max="15" width="10.265625" style="5" customWidth="1"/>
    <col min="16" max="16" width="11" style="5" bestFit="1" customWidth="1"/>
    <col min="17" max="17" width="11" style="6" bestFit="1" customWidth="1"/>
    <col min="18" max="19" width="11" style="5" bestFit="1" customWidth="1"/>
    <col min="20" max="22" width="9.3984375" style="5" bestFit="1" customWidth="1"/>
    <col min="23" max="23" width="13.265625" style="5" bestFit="1" customWidth="1"/>
    <col min="24" max="24" width="9.1328125" style="5"/>
    <col min="25" max="25" width="32.3984375" style="5" customWidth="1"/>
    <col min="26" max="26" width="9.1328125" style="5"/>
    <col min="27" max="34" width="10.86328125" style="5" bestFit="1" customWidth="1"/>
    <col min="35" max="35" width="13.86328125" style="5" bestFit="1" customWidth="1"/>
    <col min="36" max="16384" width="9.1328125" style="5"/>
  </cols>
  <sheetData>
    <row r="1" spans="1:35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5" spans="1:35" ht="19.899999999999999">
      <c r="A5" s="4" t="s">
        <v>82</v>
      </c>
    </row>
    <row r="7" spans="1:35">
      <c r="A7" s="6" t="s">
        <v>83</v>
      </c>
      <c r="B7" s="6"/>
    </row>
    <row r="9" spans="1:35" ht="12.75" customHeight="1">
      <c r="A9" s="8"/>
      <c r="B9" s="287"/>
      <c r="C9" s="581" t="s">
        <v>6</v>
      </c>
      <c r="D9" s="582"/>
      <c r="E9" s="582"/>
      <c r="F9" s="582"/>
      <c r="G9" s="583"/>
      <c r="H9" s="587" t="s">
        <v>7</v>
      </c>
      <c r="I9" s="589" t="s">
        <v>8</v>
      </c>
      <c r="J9" s="590"/>
      <c r="K9" s="593" t="s">
        <v>9</v>
      </c>
    </row>
    <row r="10" spans="1:35">
      <c r="A10" s="9"/>
      <c r="B10" s="288"/>
      <c r="C10" s="584"/>
      <c r="D10" s="585"/>
      <c r="E10" s="585"/>
      <c r="F10" s="585"/>
      <c r="G10" s="586"/>
      <c r="H10" s="588"/>
      <c r="I10" s="591"/>
      <c r="J10" s="592"/>
      <c r="K10" s="594"/>
    </row>
    <row r="11" spans="1:35">
      <c r="A11" s="10" t="s">
        <v>84</v>
      </c>
      <c r="B11" s="289"/>
      <c r="C11" s="290">
        <v>2014</v>
      </c>
      <c r="D11" s="291">
        <v>2015</v>
      </c>
      <c r="E11" s="291">
        <v>2016</v>
      </c>
      <c r="F11" s="291">
        <v>2017</v>
      </c>
      <c r="G11" s="291">
        <v>2018</v>
      </c>
      <c r="H11" s="291">
        <v>2019</v>
      </c>
      <c r="I11" s="291">
        <v>2020</v>
      </c>
      <c r="J11" s="291">
        <v>2021</v>
      </c>
      <c r="K11" s="595"/>
    </row>
    <row r="12" spans="1:35">
      <c r="A12" s="292" t="s">
        <v>85</v>
      </c>
      <c r="B12" s="293"/>
      <c r="C12" s="294"/>
      <c r="D12" s="295"/>
      <c r="E12" s="296"/>
      <c r="F12" s="297"/>
      <c r="G12" s="298"/>
      <c r="H12" s="298"/>
      <c r="I12" s="298"/>
      <c r="J12" s="298"/>
      <c r="K12" s="299"/>
    </row>
    <row r="13" spans="1:35" ht="13.5">
      <c r="A13" s="300" t="s">
        <v>86</v>
      </c>
      <c r="B13" s="301" t="s">
        <v>87</v>
      </c>
      <c r="C13" s="302">
        <v>4590</v>
      </c>
      <c r="D13" s="302">
        <v>5788</v>
      </c>
      <c r="E13" s="302">
        <v>5421</v>
      </c>
      <c r="F13" s="302">
        <v>5596</v>
      </c>
      <c r="G13" s="302">
        <v>5566</v>
      </c>
      <c r="H13" s="303">
        <v>5630</v>
      </c>
      <c r="I13" s="304">
        <v>5573.7</v>
      </c>
      <c r="J13" s="304">
        <v>5517.9629999999997</v>
      </c>
      <c r="K13" s="305">
        <v>43682.663</v>
      </c>
    </row>
    <row r="14" spans="1:35" ht="13.5">
      <c r="A14" s="300" t="s">
        <v>88</v>
      </c>
      <c r="B14" s="306" t="s">
        <v>87</v>
      </c>
      <c r="C14" s="307">
        <v>14728</v>
      </c>
      <c r="D14" s="307">
        <v>14557</v>
      </c>
      <c r="E14" s="307">
        <v>14477</v>
      </c>
      <c r="F14" s="307">
        <v>16098</v>
      </c>
      <c r="G14" s="307">
        <v>15576</v>
      </c>
      <c r="H14" s="308">
        <v>15615</v>
      </c>
      <c r="I14" s="309">
        <v>15458.85</v>
      </c>
      <c r="J14" s="309">
        <v>15304.261500000001</v>
      </c>
      <c r="K14" s="310">
        <v>121814.1115</v>
      </c>
    </row>
    <row r="15" spans="1:35" ht="13.5">
      <c r="A15" s="300" t="s">
        <v>89</v>
      </c>
      <c r="B15" s="311" t="s">
        <v>87</v>
      </c>
      <c r="C15" s="312">
        <v>0</v>
      </c>
      <c r="D15" s="312">
        <v>5</v>
      </c>
      <c r="E15" s="312">
        <v>9</v>
      </c>
      <c r="F15" s="312">
        <v>6</v>
      </c>
      <c r="G15" s="312">
        <v>4</v>
      </c>
      <c r="H15" s="312">
        <v>12</v>
      </c>
      <c r="I15" s="313">
        <v>16</v>
      </c>
      <c r="J15" s="313">
        <v>5</v>
      </c>
      <c r="K15" s="314">
        <v>57</v>
      </c>
    </row>
    <row r="16" spans="1:35">
      <c r="A16" s="315"/>
      <c r="B16" s="316"/>
      <c r="C16" s="317"/>
      <c r="D16" s="317"/>
      <c r="E16" s="317"/>
      <c r="F16" s="317"/>
      <c r="G16" s="317"/>
      <c r="H16" s="318"/>
      <c r="I16" s="319"/>
      <c r="J16" s="319"/>
      <c r="K16" s="305"/>
    </row>
    <row r="17" spans="1:13">
      <c r="A17" s="320" t="s">
        <v>90</v>
      </c>
      <c r="B17" s="321"/>
      <c r="C17" s="322"/>
      <c r="D17" s="322"/>
      <c r="E17" s="322"/>
      <c r="F17" s="322"/>
      <c r="G17" s="322"/>
      <c r="H17" s="323"/>
      <c r="I17" s="324"/>
      <c r="J17" s="324"/>
      <c r="K17" s="314"/>
    </row>
    <row r="18" spans="1:13">
      <c r="A18" s="300" t="s">
        <v>91</v>
      </c>
      <c r="B18" s="325" t="s">
        <v>92</v>
      </c>
      <c r="C18" s="326">
        <v>2.573</v>
      </c>
      <c r="D18" s="326">
        <v>0.84900000000000009</v>
      </c>
      <c r="E18" s="326">
        <v>1.4535</v>
      </c>
      <c r="F18" s="326">
        <v>2.5371000000000001</v>
      </c>
      <c r="G18" s="326">
        <v>6.4429999999999996</v>
      </c>
      <c r="H18" s="327">
        <v>3.4869999999999997</v>
      </c>
      <c r="I18" s="304">
        <v>10</v>
      </c>
      <c r="J18" s="304">
        <v>6</v>
      </c>
      <c r="K18" s="328">
        <v>33.342600000000004</v>
      </c>
    </row>
    <row r="19" spans="1:13" ht="13.5">
      <c r="A19" s="300" t="s">
        <v>93</v>
      </c>
      <c r="B19" s="306" t="s">
        <v>87</v>
      </c>
      <c r="C19" s="308">
        <v>1</v>
      </c>
      <c r="D19" s="308">
        <v>0</v>
      </c>
      <c r="E19" s="308">
        <v>0</v>
      </c>
      <c r="F19" s="308">
        <v>2</v>
      </c>
      <c r="G19" s="308">
        <v>0</v>
      </c>
      <c r="H19" s="308">
        <v>2</v>
      </c>
      <c r="I19" s="309">
        <v>5</v>
      </c>
      <c r="J19" s="309">
        <v>3</v>
      </c>
      <c r="K19" s="329">
        <v>13</v>
      </c>
    </row>
    <row r="20" spans="1:13" ht="13.5">
      <c r="A20" s="300" t="s">
        <v>94</v>
      </c>
      <c r="B20" s="311" t="s">
        <v>87</v>
      </c>
      <c r="C20" s="330">
        <v>4285</v>
      </c>
      <c r="D20" s="330">
        <v>4272</v>
      </c>
      <c r="E20" s="330">
        <v>4323</v>
      </c>
      <c r="F20" s="330">
        <v>4040</v>
      </c>
      <c r="G20" s="330">
        <v>4668</v>
      </c>
      <c r="H20" s="330">
        <v>4599</v>
      </c>
      <c r="I20" s="313">
        <v>5100</v>
      </c>
      <c r="J20" s="313">
        <v>5167</v>
      </c>
      <c r="K20" s="314">
        <v>36454</v>
      </c>
    </row>
    <row r="21" spans="1:13" ht="13.5">
      <c r="A21" s="300" t="s">
        <v>95</v>
      </c>
      <c r="B21" s="301" t="s">
        <v>87</v>
      </c>
      <c r="C21" s="302">
        <v>621</v>
      </c>
      <c r="D21" s="302">
        <v>739</v>
      </c>
      <c r="E21" s="302">
        <v>700</v>
      </c>
      <c r="F21" s="302">
        <v>688</v>
      </c>
      <c r="G21" s="302">
        <v>1009</v>
      </c>
      <c r="H21" s="303">
        <v>1022</v>
      </c>
      <c r="I21" s="304">
        <v>1042</v>
      </c>
      <c r="J21" s="304">
        <v>1063</v>
      </c>
      <c r="K21" s="305">
        <v>6884</v>
      </c>
    </row>
    <row r="22" spans="1:13" ht="13.5">
      <c r="A22" s="300" t="s">
        <v>96</v>
      </c>
      <c r="B22" s="306" t="s">
        <v>87</v>
      </c>
      <c r="C22" s="307">
        <v>1804</v>
      </c>
      <c r="D22" s="307">
        <v>1742</v>
      </c>
      <c r="E22" s="307">
        <v>1959</v>
      </c>
      <c r="F22" s="307">
        <v>1649</v>
      </c>
      <c r="G22" s="307">
        <v>1554</v>
      </c>
      <c r="H22" s="308">
        <v>2060</v>
      </c>
      <c r="I22" s="309">
        <v>2101</v>
      </c>
      <c r="J22" s="309">
        <v>2143</v>
      </c>
      <c r="K22" s="310">
        <v>15012</v>
      </c>
    </row>
    <row r="23" spans="1:13" ht="13.5">
      <c r="A23" s="300" t="s">
        <v>97</v>
      </c>
      <c r="B23" s="306" t="s">
        <v>87</v>
      </c>
      <c r="C23" s="307">
        <v>75</v>
      </c>
      <c r="D23" s="307">
        <v>80</v>
      </c>
      <c r="E23" s="307">
        <v>107</v>
      </c>
      <c r="F23" s="307">
        <v>92</v>
      </c>
      <c r="G23" s="307">
        <v>176</v>
      </c>
      <c r="H23" s="308">
        <v>228</v>
      </c>
      <c r="I23" s="309">
        <v>233</v>
      </c>
      <c r="J23" s="309">
        <v>237</v>
      </c>
      <c r="K23" s="310">
        <v>1228</v>
      </c>
    </row>
    <row r="24" spans="1:13" ht="13.5">
      <c r="A24" s="300" t="s">
        <v>98</v>
      </c>
      <c r="B24" s="311" t="s">
        <v>87</v>
      </c>
      <c r="C24" s="312">
        <v>1785</v>
      </c>
      <c r="D24" s="312">
        <v>1711</v>
      </c>
      <c r="E24" s="312">
        <v>1557</v>
      </c>
      <c r="F24" s="312">
        <v>1611</v>
      </c>
      <c r="G24" s="312">
        <v>1929</v>
      </c>
      <c r="H24" s="330">
        <v>1289</v>
      </c>
      <c r="I24" s="313">
        <v>1724</v>
      </c>
      <c r="J24" s="313">
        <v>1724</v>
      </c>
      <c r="K24" s="314">
        <v>13330</v>
      </c>
      <c r="M24" s="331"/>
    </row>
    <row r="25" spans="1:13" ht="13.5">
      <c r="A25" s="300" t="s">
        <v>99</v>
      </c>
      <c r="B25" s="332" t="s">
        <v>100</v>
      </c>
      <c r="C25" s="333">
        <v>34</v>
      </c>
      <c r="D25" s="333">
        <v>24</v>
      </c>
      <c r="E25" s="333">
        <v>30</v>
      </c>
      <c r="F25" s="333">
        <v>23</v>
      </c>
      <c r="G25" s="333">
        <v>24</v>
      </c>
      <c r="H25" s="333">
        <v>31</v>
      </c>
      <c r="I25" s="334">
        <v>50</v>
      </c>
      <c r="J25" s="334">
        <v>41</v>
      </c>
      <c r="K25" s="335">
        <v>257</v>
      </c>
    </row>
    <row r="26" spans="1:13">
      <c r="A26" s="300"/>
      <c r="B26" s="316"/>
      <c r="C26" s="317"/>
      <c r="D26" s="317"/>
      <c r="E26" s="317"/>
      <c r="F26" s="317"/>
      <c r="G26" s="317"/>
      <c r="H26" s="318"/>
      <c r="I26" s="319"/>
      <c r="J26" s="319"/>
      <c r="K26" s="305"/>
    </row>
    <row r="27" spans="1:13">
      <c r="A27" s="336" t="s">
        <v>101</v>
      </c>
      <c r="B27" s="321"/>
      <c r="C27" s="322"/>
      <c r="D27" s="322"/>
      <c r="E27" s="322"/>
      <c r="F27" s="322"/>
      <c r="G27" s="322"/>
      <c r="H27" s="323"/>
      <c r="I27" s="324"/>
      <c r="J27" s="324"/>
      <c r="K27" s="314"/>
    </row>
    <row r="28" spans="1:13">
      <c r="A28" s="300" t="s">
        <v>102</v>
      </c>
      <c r="B28" s="325" t="s">
        <v>92</v>
      </c>
      <c r="C28" s="337">
        <v>404.53830000000039</v>
      </c>
      <c r="D28" s="337">
        <v>332.66950000000014</v>
      </c>
      <c r="E28" s="337">
        <v>459.7456100000004</v>
      </c>
      <c r="F28" s="337">
        <v>378.83500000000021</v>
      </c>
      <c r="G28" s="337">
        <v>354.99036000000001</v>
      </c>
      <c r="H28" s="338">
        <v>333.36863999999997</v>
      </c>
      <c r="I28" s="339">
        <v>434</v>
      </c>
      <c r="J28" s="339">
        <v>462</v>
      </c>
      <c r="K28" s="340">
        <v>3160.1474100000014</v>
      </c>
    </row>
    <row r="29" spans="1:13">
      <c r="A29" s="300" t="s">
        <v>103</v>
      </c>
      <c r="B29" s="341" t="s">
        <v>92</v>
      </c>
      <c r="C29" s="342">
        <v>11.443200000000001</v>
      </c>
      <c r="D29" s="342">
        <v>14.460099999999999</v>
      </c>
      <c r="E29" s="342">
        <v>16.718710000000002</v>
      </c>
      <c r="F29" s="342">
        <v>8.5031899999999982</v>
      </c>
      <c r="G29" s="342">
        <v>5.8574999999999999</v>
      </c>
      <c r="H29" s="343">
        <v>9.7509000000000015</v>
      </c>
      <c r="I29" s="344">
        <v>11.65</v>
      </c>
      <c r="J29" s="344">
        <v>12.53</v>
      </c>
      <c r="K29" s="345">
        <v>90.913600000000002</v>
      </c>
    </row>
    <row r="30" spans="1:13">
      <c r="A30" s="300" t="s">
        <v>104</v>
      </c>
      <c r="B30" s="341" t="s">
        <v>92</v>
      </c>
      <c r="C30" s="342">
        <v>5.3134999999999994</v>
      </c>
      <c r="D30" s="342">
        <v>3.4258999999999995</v>
      </c>
      <c r="E30" s="342">
        <v>5.1316999999999995</v>
      </c>
      <c r="F30" s="342">
        <v>10.068340000000001</v>
      </c>
      <c r="G30" s="342">
        <v>12.859699999999998</v>
      </c>
      <c r="H30" s="343">
        <v>8.7802000000000007</v>
      </c>
      <c r="I30" s="344">
        <v>11.59</v>
      </c>
      <c r="J30" s="344">
        <v>13.76</v>
      </c>
      <c r="K30" s="345">
        <v>70.929339999999996</v>
      </c>
    </row>
    <row r="31" spans="1:13">
      <c r="A31" s="346" t="s">
        <v>105</v>
      </c>
      <c r="B31" s="347" t="s">
        <v>92</v>
      </c>
      <c r="C31" s="342">
        <v>15.4154</v>
      </c>
      <c r="D31" s="342">
        <v>17.453230000000001</v>
      </c>
      <c r="E31" s="342">
        <v>20.602430000000005</v>
      </c>
      <c r="F31" s="342">
        <v>17.090890000000002</v>
      </c>
      <c r="G31" s="342">
        <v>11.858400000000001</v>
      </c>
      <c r="H31" s="343">
        <v>19.1387</v>
      </c>
      <c r="I31" s="344">
        <v>35.42</v>
      </c>
      <c r="J31" s="344">
        <v>32.676670000000001</v>
      </c>
      <c r="K31" s="345">
        <v>169.65572000000003</v>
      </c>
    </row>
    <row r="32" spans="1:13">
      <c r="A32" s="346" t="s">
        <v>106</v>
      </c>
      <c r="B32" s="347" t="s">
        <v>92</v>
      </c>
      <c r="C32" s="342">
        <v>18.829600000000003</v>
      </c>
      <c r="D32" s="342">
        <v>15.010999999999997</v>
      </c>
      <c r="E32" s="342">
        <v>22.307229999999997</v>
      </c>
      <c r="F32" s="342">
        <v>18.358550000000001</v>
      </c>
      <c r="G32" s="342">
        <v>51.93</v>
      </c>
      <c r="H32" s="343">
        <v>28.623999999999995</v>
      </c>
      <c r="I32" s="344">
        <v>97.58</v>
      </c>
      <c r="J32" s="344">
        <v>114.8</v>
      </c>
      <c r="K32" s="345">
        <v>367.44038</v>
      </c>
    </row>
    <row r="33" spans="1:35" ht="13.5">
      <c r="A33" s="300" t="s">
        <v>107</v>
      </c>
      <c r="B33" s="306" t="s">
        <v>87</v>
      </c>
      <c r="C33" s="307">
        <v>14042</v>
      </c>
      <c r="D33" s="307">
        <v>11099</v>
      </c>
      <c r="E33" s="307">
        <v>16434</v>
      </c>
      <c r="F33" s="307">
        <v>12800</v>
      </c>
      <c r="G33" s="307">
        <v>10974</v>
      </c>
      <c r="H33" s="308">
        <v>11992</v>
      </c>
      <c r="I33" s="309">
        <v>17681</v>
      </c>
      <c r="J33" s="309">
        <v>19071</v>
      </c>
      <c r="K33" s="310">
        <v>114093</v>
      </c>
    </row>
    <row r="34" spans="1:35" ht="13.5">
      <c r="A34" s="348" t="s">
        <v>108</v>
      </c>
      <c r="B34" s="311" t="s">
        <v>87</v>
      </c>
      <c r="C34" s="312">
        <v>35251</v>
      </c>
      <c r="D34" s="312">
        <v>30019</v>
      </c>
      <c r="E34" s="312">
        <v>36394.426600000006</v>
      </c>
      <c r="F34" s="312">
        <v>31551.323700000001</v>
      </c>
      <c r="G34" s="312">
        <v>28807.340500000002</v>
      </c>
      <c r="H34" s="330">
        <v>28942.452099999999</v>
      </c>
      <c r="I34" s="313">
        <v>39600</v>
      </c>
      <c r="J34" s="313">
        <v>42204</v>
      </c>
      <c r="K34" s="314">
        <v>272769.5429</v>
      </c>
    </row>
    <row r="35" spans="1:35">
      <c r="E35" s="5"/>
    </row>
    <row r="36" spans="1:35">
      <c r="A36" s="6" t="s">
        <v>109</v>
      </c>
      <c r="D36" s="6"/>
      <c r="M36" s="6" t="s">
        <v>52</v>
      </c>
      <c r="P36" s="6"/>
      <c r="Y36" s="6" t="s">
        <v>53</v>
      </c>
      <c r="AB36" s="6"/>
    </row>
    <row r="38" spans="1:35" ht="12.75" customHeight="1">
      <c r="A38" s="8"/>
      <c r="B38" s="287"/>
      <c r="C38" s="596" t="s">
        <v>6</v>
      </c>
      <c r="D38" s="596"/>
      <c r="E38" s="596"/>
      <c r="F38" s="596"/>
      <c r="G38" s="596"/>
      <c r="H38" s="589" t="s">
        <v>110</v>
      </c>
      <c r="I38" s="589"/>
      <c r="J38" s="590"/>
      <c r="K38" s="349"/>
      <c r="M38" s="8"/>
      <c r="N38" s="350"/>
      <c r="O38" s="581" t="s">
        <v>6</v>
      </c>
      <c r="P38" s="582"/>
      <c r="Q38" s="582"/>
      <c r="R38" s="582"/>
      <c r="S38" s="583"/>
      <c r="T38" s="587" t="s">
        <v>7</v>
      </c>
      <c r="U38" s="597" t="s">
        <v>8</v>
      </c>
      <c r="V38" s="590"/>
      <c r="W38" s="349"/>
      <c r="Y38" s="8"/>
      <c r="Z38" s="350"/>
      <c r="AA38" s="581" t="s">
        <v>6</v>
      </c>
      <c r="AB38" s="582"/>
      <c r="AC38" s="582"/>
      <c r="AD38" s="582"/>
      <c r="AE38" s="583"/>
      <c r="AF38" s="587" t="s">
        <v>7</v>
      </c>
      <c r="AG38" s="597" t="s">
        <v>8</v>
      </c>
      <c r="AH38" s="590"/>
      <c r="AI38" s="349"/>
    </row>
    <row r="39" spans="1:35">
      <c r="A39" s="9"/>
      <c r="B39" s="288"/>
      <c r="C39" s="596"/>
      <c r="D39" s="596"/>
      <c r="E39" s="596"/>
      <c r="F39" s="596"/>
      <c r="G39" s="596"/>
      <c r="H39" s="591"/>
      <c r="I39" s="591"/>
      <c r="J39" s="592"/>
      <c r="K39" s="351"/>
      <c r="M39" s="9"/>
      <c r="N39" s="352"/>
      <c r="O39" s="584"/>
      <c r="P39" s="585"/>
      <c r="Q39" s="585"/>
      <c r="R39" s="585"/>
      <c r="S39" s="586"/>
      <c r="T39" s="588"/>
      <c r="U39" s="598"/>
      <c r="V39" s="592"/>
      <c r="W39" s="351"/>
      <c r="Y39" s="9"/>
      <c r="Z39" s="352"/>
      <c r="AA39" s="584"/>
      <c r="AB39" s="585"/>
      <c r="AC39" s="585"/>
      <c r="AD39" s="585"/>
      <c r="AE39" s="586"/>
      <c r="AF39" s="588"/>
      <c r="AG39" s="598"/>
      <c r="AH39" s="592"/>
      <c r="AI39" s="351"/>
    </row>
    <row r="40" spans="1:35" ht="24.75">
      <c r="A40" s="10" t="s">
        <v>84</v>
      </c>
      <c r="B40" s="353" t="s">
        <v>111</v>
      </c>
      <c r="C40" s="290">
        <v>2014</v>
      </c>
      <c r="D40" s="354">
        <v>2015</v>
      </c>
      <c r="E40" s="354">
        <v>2016</v>
      </c>
      <c r="F40" s="355">
        <v>2017</v>
      </c>
      <c r="G40" s="354">
        <v>2018</v>
      </c>
      <c r="H40" s="355">
        <v>2019</v>
      </c>
      <c r="I40" s="354">
        <v>2020</v>
      </c>
      <c r="J40" s="356">
        <v>2021</v>
      </c>
      <c r="K40" s="357" t="s">
        <v>9</v>
      </c>
      <c r="M40" s="10" t="s">
        <v>84</v>
      </c>
      <c r="N40" s="353" t="s">
        <v>111</v>
      </c>
      <c r="O40" s="290">
        <v>2014</v>
      </c>
      <c r="P40" s="354">
        <v>2015</v>
      </c>
      <c r="Q40" s="354">
        <v>2016</v>
      </c>
      <c r="R40" s="355">
        <v>2017</v>
      </c>
      <c r="S40" s="354">
        <v>2018</v>
      </c>
      <c r="T40" s="355">
        <v>2019</v>
      </c>
      <c r="U40" s="354">
        <v>2020</v>
      </c>
      <c r="V40" s="356">
        <v>2021</v>
      </c>
      <c r="W40" s="357" t="s">
        <v>9</v>
      </c>
      <c r="Y40" s="10" t="s">
        <v>84</v>
      </c>
      <c r="Z40" s="353" t="s">
        <v>111</v>
      </c>
      <c r="AA40" s="290">
        <v>2014</v>
      </c>
      <c r="AB40" s="354">
        <v>2015</v>
      </c>
      <c r="AC40" s="354">
        <v>2016</v>
      </c>
      <c r="AD40" s="355">
        <v>2017</v>
      </c>
      <c r="AE40" s="354">
        <v>2018</v>
      </c>
      <c r="AF40" s="355">
        <v>2019</v>
      </c>
      <c r="AG40" s="354">
        <v>2020</v>
      </c>
      <c r="AH40" s="356">
        <v>2021</v>
      </c>
      <c r="AI40" s="357" t="s">
        <v>9</v>
      </c>
    </row>
    <row r="41" spans="1:35">
      <c r="A41" s="292" t="s">
        <v>85</v>
      </c>
      <c r="B41" s="293"/>
      <c r="C41" s="358"/>
      <c r="D41" s="359"/>
      <c r="E41" s="359"/>
      <c r="F41" s="359"/>
      <c r="G41" s="359"/>
      <c r="H41" s="359"/>
      <c r="I41" s="359"/>
      <c r="J41" s="359"/>
      <c r="K41" s="299"/>
      <c r="M41" s="292" t="s">
        <v>85</v>
      </c>
      <c r="N41" s="293"/>
      <c r="O41" s="360"/>
      <c r="P41" s="361"/>
      <c r="Q41" s="360"/>
      <c r="R41" s="361"/>
      <c r="S41" s="361"/>
      <c r="T41" s="361"/>
      <c r="U41" s="361"/>
      <c r="V41" s="361"/>
      <c r="W41" s="362"/>
      <c r="Y41" s="292" t="s">
        <v>85</v>
      </c>
      <c r="Z41" s="293"/>
      <c r="AA41" s="359"/>
      <c r="AB41" s="359"/>
      <c r="AC41" s="359"/>
      <c r="AD41" s="359"/>
      <c r="AE41" s="359"/>
      <c r="AF41" s="359"/>
      <c r="AG41" s="359"/>
      <c r="AH41" s="359"/>
      <c r="AI41" s="299"/>
    </row>
    <row r="42" spans="1:35" ht="13.5">
      <c r="A42" s="300" t="s">
        <v>86</v>
      </c>
      <c r="B42" s="363" t="s">
        <v>87</v>
      </c>
      <c r="C42" s="364">
        <v>4590</v>
      </c>
      <c r="D42" s="364">
        <v>5788</v>
      </c>
      <c r="E42" s="364">
        <v>5421</v>
      </c>
      <c r="F42" s="364">
        <v>5596</v>
      </c>
      <c r="G42" s="364">
        <v>5566</v>
      </c>
      <c r="H42" s="364">
        <v>5455</v>
      </c>
      <c r="I42" s="364">
        <v>5345</v>
      </c>
      <c r="J42" s="364">
        <v>5239</v>
      </c>
      <c r="K42" s="335">
        <v>43000</v>
      </c>
      <c r="M42" s="300" t="s">
        <v>86</v>
      </c>
      <c r="N42" s="363" t="s">
        <v>87</v>
      </c>
      <c r="O42" s="365">
        <v>0</v>
      </c>
      <c r="P42" s="366">
        <v>0</v>
      </c>
      <c r="Q42" s="365">
        <v>0</v>
      </c>
      <c r="R42" s="366">
        <v>0</v>
      </c>
      <c r="S42" s="366">
        <v>0</v>
      </c>
      <c r="T42" s="366">
        <v>175</v>
      </c>
      <c r="U42" s="366">
        <v>228.69999999999982</v>
      </c>
      <c r="V42" s="366">
        <v>278.96299999999974</v>
      </c>
      <c r="W42" s="365">
        <v>682.66300000000047</v>
      </c>
      <c r="Y42" s="300" t="s">
        <v>86</v>
      </c>
      <c r="Z42" s="363" t="s">
        <v>87</v>
      </c>
      <c r="AA42" s="367">
        <v>0</v>
      </c>
      <c r="AB42" s="367">
        <v>0</v>
      </c>
      <c r="AC42" s="367">
        <v>0</v>
      </c>
      <c r="AD42" s="367">
        <v>0</v>
      </c>
      <c r="AE42" s="367">
        <v>0</v>
      </c>
      <c r="AF42" s="367">
        <v>3.2080659945004586E-2</v>
      </c>
      <c r="AG42" s="367">
        <v>4.2787652011225412E-2</v>
      </c>
      <c r="AH42" s="367">
        <v>5.3247375453330741E-2</v>
      </c>
      <c r="AI42" s="368">
        <v>1.5875883720930243E-2</v>
      </c>
    </row>
    <row r="43" spans="1:35" ht="13.5">
      <c r="A43" s="300" t="s">
        <v>88</v>
      </c>
      <c r="B43" s="363" t="s">
        <v>87</v>
      </c>
      <c r="C43" s="364">
        <v>14728</v>
      </c>
      <c r="D43" s="364">
        <v>14557</v>
      </c>
      <c r="E43" s="364">
        <v>14477</v>
      </c>
      <c r="F43" s="364">
        <v>16098</v>
      </c>
      <c r="G43" s="364">
        <v>15576</v>
      </c>
      <c r="H43" s="364">
        <v>15268</v>
      </c>
      <c r="I43" s="364">
        <v>14959</v>
      </c>
      <c r="J43" s="364">
        <v>14660</v>
      </c>
      <c r="K43" s="335">
        <v>120323</v>
      </c>
      <c r="M43" s="300" t="s">
        <v>88</v>
      </c>
      <c r="N43" s="363" t="s">
        <v>87</v>
      </c>
      <c r="O43" s="365">
        <v>0</v>
      </c>
      <c r="P43" s="366">
        <v>0</v>
      </c>
      <c r="Q43" s="365">
        <v>0</v>
      </c>
      <c r="R43" s="366">
        <v>0</v>
      </c>
      <c r="S43" s="366">
        <v>0</v>
      </c>
      <c r="T43" s="366">
        <v>347</v>
      </c>
      <c r="U43" s="366">
        <v>499.85000000000036</v>
      </c>
      <c r="V43" s="366">
        <v>644.26150000000052</v>
      </c>
      <c r="W43" s="365">
        <v>1491.1114999999991</v>
      </c>
      <c r="Y43" s="300" t="s">
        <v>88</v>
      </c>
      <c r="Z43" s="363" t="s">
        <v>87</v>
      </c>
      <c r="AA43" s="367">
        <v>0</v>
      </c>
      <c r="AB43" s="367">
        <v>0</v>
      </c>
      <c r="AC43" s="367">
        <v>0</v>
      </c>
      <c r="AD43" s="367">
        <v>0</v>
      </c>
      <c r="AE43" s="367">
        <v>0</v>
      </c>
      <c r="AF43" s="367">
        <v>2.2727272727272728E-2</v>
      </c>
      <c r="AG43" s="367">
        <v>3.3414666755799211E-2</v>
      </c>
      <c r="AH43" s="367">
        <v>4.3946896316507542E-2</v>
      </c>
      <c r="AI43" s="368">
        <v>1.2392572492374684E-2</v>
      </c>
    </row>
    <row r="44" spans="1:35" ht="13.5">
      <c r="A44" s="300" t="s">
        <v>89</v>
      </c>
      <c r="B44" s="363" t="s">
        <v>87</v>
      </c>
      <c r="C44" s="364">
        <v>0</v>
      </c>
      <c r="D44" s="364">
        <v>5</v>
      </c>
      <c r="E44" s="364">
        <v>9</v>
      </c>
      <c r="F44" s="364">
        <v>6</v>
      </c>
      <c r="G44" s="364">
        <v>4</v>
      </c>
      <c r="H44" s="364">
        <v>18</v>
      </c>
      <c r="I44" s="364">
        <v>15</v>
      </c>
      <c r="J44" s="364">
        <v>7</v>
      </c>
      <c r="K44" s="335">
        <v>64</v>
      </c>
      <c r="M44" s="300" t="s">
        <v>89</v>
      </c>
      <c r="N44" s="363" t="s">
        <v>87</v>
      </c>
      <c r="O44" s="365">
        <v>0</v>
      </c>
      <c r="P44" s="366">
        <v>0</v>
      </c>
      <c r="Q44" s="365">
        <v>0</v>
      </c>
      <c r="R44" s="366">
        <v>0</v>
      </c>
      <c r="S44" s="366">
        <v>0</v>
      </c>
      <c r="T44" s="366">
        <v>-6</v>
      </c>
      <c r="U44" s="366">
        <v>1</v>
      </c>
      <c r="V44" s="366">
        <v>-2</v>
      </c>
      <c r="W44" s="365">
        <v>-7</v>
      </c>
      <c r="Y44" s="300" t="s">
        <v>89</v>
      </c>
      <c r="Z44" s="363" t="s">
        <v>87</v>
      </c>
      <c r="AA44" s="367" t="e">
        <v>#DIV/0!</v>
      </c>
      <c r="AB44" s="367">
        <v>0</v>
      </c>
      <c r="AC44" s="367">
        <v>0</v>
      </c>
      <c r="AD44" s="367">
        <v>0</v>
      </c>
      <c r="AE44" s="367">
        <v>0</v>
      </c>
      <c r="AF44" s="367">
        <v>-0.33333333333333331</v>
      </c>
      <c r="AG44" s="367">
        <v>6.6666666666666666E-2</v>
      </c>
      <c r="AH44" s="367">
        <v>-0.2857142857142857</v>
      </c>
      <c r="AI44" s="368">
        <v>-0.109375</v>
      </c>
    </row>
    <row r="45" spans="1:35">
      <c r="A45" s="315"/>
      <c r="B45" s="316"/>
      <c r="C45" s="316"/>
      <c r="D45" s="316"/>
      <c r="E45" s="316"/>
      <c r="F45" s="316"/>
      <c r="G45" s="316"/>
      <c r="H45" s="316"/>
      <c r="I45" s="316"/>
      <c r="J45" s="316"/>
      <c r="K45" s="369"/>
      <c r="M45" s="315"/>
      <c r="N45" s="316"/>
      <c r="O45" s="370"/>
      <c r="P45" s="371"/>
      <c r="Q45" s="370"/>
      <c r="R45" s="371"/>
      <c r="S45" s="371"/>
      <c r="T45" s="371"/>
      <c r="U45" s="371"/>
      <c r="V45" s="371"/>
      <c r="W45" s="370"/>
      <c r="Y45" s="315"/>
      <c r="Z45" s="316"/>
      <c r="AA45" s="372"/>
      <c r="AB45" s="372"/>
      <c r="AC45" s="372"/>
      <c r="AD45" s="372"/>
      <c r="AE45" s="372"/>
      <c r="AF45" s="372"/>
      <c r="AG45" s="372"/>
      <c r="AH45" s="372"/>
      <c r="AI45" s="373"/>
    </row>
    <row r="46" spans="1:35">
      <c r="A46" s="320" t="s">
        <v>90</v>
      </c>
      <c r="B46" s="321"/>
      <c r="C46" s="321"/>
      <c r="D46" s="321"/>
      <c r="E46" s="321"/>
      <c r="F46" s="321"/>
      <c r="G46" s="321"/>
      <c r="H46" s="321"/>
      <c r="I46" s="321"/>
      <c r="J46" s="321"/>
      <c r="K46" s="374"/>
      <c r="M46" s="320" t="s">
        <v>90</v>
      </c>
      <c r="N46" s="321"/>
      <c r="O46" s="375"/>
      <c r="P46" s="376"/>
      <c r="Q46" s="375"/>
      <c r="R46" s="376"/>
      <c r="S46" s="376"/>
      <c r="T46" s="376"/>
      <c r="U46" s="376"/>
      <c r="V46" s="376"/>
      <c r="W46" s="375"/>
      <c r="Y46" s="320" t="s">
        <v>90</v>
      </c>
      <c r="Z46" s="321"/>
      <c r="AA46" s="377"/>
      <c r="AB46" s="377"/>
      <c r="AC46" s="377"/>
      <c r="AD46" s="377"/>
      <c r="AE46" s="377"/>
      <c r="AF46" s="377"/>
      <c r="AG46" s="377"/>
      <c r="AH46" s="377"/>
      <c r="AI46" s="378"/>
    </row>
    <row r="47" spans="1:35">
      <c r="A47" s="300" t="s">
        <v>91</v>
      </c>
      <c r="B47" s="379" t="s">
        <v>92</v>
      </c>
      <c r="C47" s="380">
        <v>2.573</v>
      </c>
      <c r="D47" s="380">
        <v>0.84900000000000009</v>
      </c>
      <c r="E47" s="380">
        <v>1.4535</v>
      </c>
      <c r="F47" s="380">
        <v>2.5371000000000001</v>
      </c>
      <c r="G47" s="380">
        <v>6.4429999999999996</v>
      </c>
      <c r="H47" s="380">
        <v>8</v>
      </c>
      <c r="I47" s="380">
        <v>6</v>
      </c>
      <c r="J47" s="380">
        <v>6</v>
      </c>
      <c r="K47" s="381">
        <v>33.855600000000003</v>
      </c>
      <c r="M47" s="300" t="s">
        <v>91</v>
      </c>
      <c r="N47" s="379" t="s">
        <v>92</v>
      </c>
      <c r="O47" s="382">
        <v>0</v>
      </c>
      <c r="P47" s="383">
        <v>0</v>
      </c>
      <c r="Q47" s="382">
        <v>0</v>
      </c>
      <c r="R47" s="383">
        <v>0</v>
      </c>
      <c r="S47" s="383">
        <v>0</v>
      </c>
      <c r="T47" s="383">
        <v>-4.5129999999999999</v>
      </c>
      <c r="U47" s="383">
        <v>4</v>
      </c>
      <c r="V47" s="383">
        <v>0</v>
      </c>
      <c r="W47" s="384">
        <v>-0.51299999999999812</v>
      </c>
      <c r="Y47" s="300" t="s">
        <v>91</v>
      </c>
      <c r="Z47" s="379" t="s">
        <v>92</v>
      </c>
      <c r="AA47" s="385">
        <v>0</v>
      </c>
      <c r="AB47" s="385">
        <v>0</v>
      </c>
      <c r="AC47" s="385">
        <v>0</v>
      </c>
      <c r="AD47" s="385">
        <v>0</v>
      </c>
      <c r="AE47" s="385">
        <v>0</v>
      </c>
      <c r="AF47" s="385">
        <v>-0.56412499999999999</v>
      </c>
      <c r="AG47" s="385">
        <v>0.66666666666666663</v>
      </c>
      <c r="AH47" s="385">
        <v>0</v>
      </c>
      <c r="AI47" s="386">
        <v>-1.515258923191431E-2</v>
      </c>
    </row>
    <row r="48" spans="1:35" ht="13.5">
      <c r="A48" s="300" t="s">
        <v>93</v>
      </c>
      <c r="B48" s="363" t="s">
        <v>87</v>
      </c>
      <c r="C48" s="333">
        <v>1</v>
      </c>
      <c r="D48" s="333">
        <v>0</v>
      </c>
      <c r="E48" s="333">
        <v>0</v>
      </c>
      <c r="F48" s="333">
        <v>2</v>
      </c>
      <c r="G48" s="333">
        <v>0</v>
      </c>
      <c r="H48" s="333">
        <v>2</v>
      </c>
      <c r="I48" s="333">
        <v>2</v>
      </c>
      <c r="J48" s="333">
        <v>2</v>
      </c>
      <c r="K48" s="381">
        <v>9</v>
      </c>
      <c r="M48" s="300" t="s">
        <v>93</v>
      </c>
      <c r="N48" s="363" t="s">
        <v>87</v>
      </c>
      <c r="O48" s="365">
        <v>0</v>
      </c>
      <c r="P48" s="366">
        <v>0</v>
      </c>
      <c r="Q48" s="365">
        <v>0</v>
      </c>
      <c r="R48" s="366">
        <v>0</v>
      </c>
      <c r="S48" s="366">
        <v>0</v>
      </c>
      <c r="T48" s="366">
        <v>0</v>
      </c>
      <c r="U48" s="366">
        <v>3</v>
      </c>
      <c r="V48" s="366">
        <v>1</v>
      </c>
      <c r="W48" s="384">
        <v>4</v>
      </c>
      <c r="Y48" s="300" t="s">
        <v>93</v>
      </c>
      <c r="Z48" s="363" t="s">
        <v>87</v>
      </c>
      <c r="AA48" s="367">
        <v>0</v>
      </c>
      <c r="AB48" s="367" t="e">
        <v>#DIV/0!</v>
      </c>
      <c r="AC48" s="367" t="e">
        <v>#DIV/0!</v>
      </c>
      <c r="AD48" s="367">
        <v>0</v>
      </c>
      <c r="AE48" s="367" t="e">
        <v>#DIV/0!</v>
      </c>
      <c r="AF48" s="367">
        <v>0</v>
      </c>
      <c r="AG48" s="367">
        <v>1.5</v>
      </c>
      <c r="AH48" s="367">
        <v>0.5</v>
      </c>
      <c r="AI48" s="386">
        <v>0.44444444444444442</v>
      </c>
    </row>
    <row r="49" spans="1:35" ht="13.9" thickBot="1">
      <c r="A49" s="300" t="s">
        <v>94</v>
      </c>
      <c r="B49" s="332" t="s">
        <v>87</v>
      </c>
      <c r="C49" s="387">
        <v>4285</v>
      </c>
      <c r="D49" s="387">
        <v>4272</v>
      </c>
      <c r="E49" s="387">
        <v>4323</v>
      </c>
      <c r="F49" s="387">
        <v>4040</v>
      </c>
      <c r="G49" s="387">
        <v>4668</v>
      </c>
      <c r="H49" s="387">
        <v>3833</v>
      </c>
      <c r="I49" s="387">
        <v>4672</v>
      </c>
      <c r="J49" s="387">
        <v>4717</v>
      </c>
      <c r="K49" s="388">
        <v>34810</v>
      </c>
      <c r="M49" s="300" t="s">
        <v>94</v>
      </c>
      <c r="N49" s="332" t="s">
        <v>87</v>
      </c>
      <c r="O49" s="389">
        <v>0</v>
      </c>
      <c r="P49" s="390">
        <v>0</v>
      </c>
      <c r="Q49" s="389">
        <v>0</v>
      </c>
      <c r="R49" s="390">
        <v>0</v>
      </c>
      <c r="S49" s="390">
        <v>0</v>
      </c>
      <c r="T49" s="390">
        <v>766</v>
      </c>
      <c r="U49" s="390">
        <v>428</v>
      </c>
      <c r="V49" s="390">
        <v>450</v>
      </c>
      <c r="W49" s="389">
        <v>1644</v>
      </c>
      <c r="Y49" s="300" t="s">
        <v>94</v>
      </c>
      <c r="Z49" s="332" t="s">
        <v>87</v>
      </c>
      <c r="AA49" s="391">
        <v>0</v>
      </c>
      <c r="AB49" s="391">
        <v>0</v>
      </c>
      <c r="AC49" s="391">
        <v>0</v>
      </c>
      <c r="AD49" s="391">
        <v>0</v>
      </c>
      <c r="AE49" s="391">
        <v>0</v>
      </c>
      <c r="AF49" s="391">
        <v>0.19984346464909991</v>
      </c>
      <c r="AG49" s="391">
        <v>9.1609589041095896E-2</v>
      </c>
      <c r="AH49" s="391">
        <v>9.5399618401526387E-2</v>
      </c>
      <c r="AI49" s="392">
        <v>4.7227808101120365E-2</v>
      </c>
    </row>
    <row r="50" spans="1:35" ht="13.9" thickTop="1">
      <c r="A50" s="300" t="s">
        <v>95</v>
      </c>
      <c r="B50" s="393" t="s">
        <v>87</v>
      </c>
      <c r="C50" s="312">
        <v>621</v>
      </c>
      <c r="D50" s="312">
        <v>739</v>
      </c>
      <c r="E50" s="312">
        <v>700</v>
      </c>
      <c r="F50" s="312">
        <v>688</v>
      </c>
      <c r="G50" s="312">
        <v>1009</v>
      </c>
      <c r="H50" s="312">
        <v>721</v>
      </c>
      <c r="I50" s="312">
        <v>731</v>
      </c>
      <c r="J50" s="312">
        <v>742</v>
      </c>
      <c r="K50" s="314">
        <v>5951</v>
      </c>
      <c r="M50" s="300" t="s">
        <v>95</v>
      </c>
      <c r="N50" s="393" t="s">
        <v>87</v>
      </c>
      <c r="O50" s="394">
        <v>0</v>
      </c>
      <c r="P50" s="395">
        <v>0</v>
      </c>
      <c r="Q50" s="394">
        <v>0</v>
      </c>
      <c r="R50" s="395">
        <v>0</v>
      </c>
      <c r="S50" s="395">
        <v>0</v>
      </c>
      <c r="T50" s="395">
        <v>301</v>
      </c>
      <c r="U50" s="395">
        <v>311</v>
      </c>
      <c r="V50" s="395">
        <v>321</v>
      </c>
      <c r="W50" s="394">
        <v>933</v>
      </c>
      <c r="Y50" s="300" t="s">
        <v>95</v>
      </c>
      <c r="Z50" s="393" t="s">
        <v>87</v>
      </c>
      <c r="AA50" s="396">
        <v>0</v>
      </c>
      <c r="AB50" s="396">
        <v>0</v>
      </c>
      <c r="AC50" s="396">
        <v>0</v>
      </c>
      <c r="AD50" s="396">
        <v>0</v>
      </c>
      <c r="AE50" s="396">
        <v>0</v>
      </c>
      <c r="AF50" s="396">
        <v>0.41747572815533979</v>
      </c>
      <c r="AG50" s="396">
        <v>0.42544459644322846</v>
      </c>
      <c r="AH50" s="396">
        <v>0.43261455525606468</v>
      </c>
      <c r="AI50" s="397">
        <v>0.15678037304654679</v>
      </c>
    </row>
    <row r="51" spans="1:35" ht="13.5">
      <c r="A51" s="300" t="s">
        <v>96</v>
      </c>
      <c r="B51" s="363" t="s">
        <v>87</v>
      </c>
      <c r="C51" s="364">
        <v>1804</v>
      </c>
      <c r="D51" s="364">
        <v>1742</v>
      </c>
      <c r="E51" s="364">
        <v>1959</v>
      </c>
      <c r="F51" s="364">
        <v>1649</v>
      </c>
      <c r="G51" s="364">
        <v>1554</v>
      </c>
      <c r="H51" s="364">
        <v>1878</v>
      </c>
      <c r="I51" s="364">
        <v>1904</v>
      </c>
      <c r="J51" s="364">
        <v>1930</v>
      </c>
      <c r="K51" s="335">
        <v>14420</v>
      </c>
      <c r="M51" s="300" t="s">
        <v>96</v>
      </c>
      <c r="N51" s="363" t="s">
        <v>87</v>
      </c>
      <c r="O51" s="365">
        <v>0</v>
      </c>
      <c r="P51" s="366">
        <v>0</v>
      </c>
      <c r="Q51" s="365">
        <v>0</v>
      </c>
      <c r="R51" s="366">
        <v>0</v>
      </c>
      <c r="S51" s="366">
        <v>0</v>
      </c>
      <c r="T51" s="366">
        <v>182</v>
      </c>
      <c r="U51" s="366">
        <v>197</v>
      </c>
      <c r="V51" s="366">
        <v>213</v>
      </c>
      <c r="W51" s="365">
        <v>592</v>
      </c>
      <c r="Y51" s="300" t="s">
        <v>96</v>
      </c>
      <c r="Z51" s="363" t="s">
        <v>87</v>
      </c>
      <c r="AA51" s="367">
        <v>0</v>
      </c>
      <c r="AB51" s="367">
        <v>0</v>
      </c>
      <c r="AC51" s="367">
        <v>0</v>
      </c>
      <c r="AD51" s="367">
        <v>0</v>
      </c>
      <c r="AE51" s="367">
        <v>0</v>
      </c>
      <c r="AF51" s="367">
        <v>9.6911608093716725E-2</v>
      </c>
      <c r="AG51" s="367">
        <v>0.10346638655462184</v>
      </c>
      <c r="AH51" s="367">
        <v>0.11036269430051814</v>
      </c>
      <c r="AI51" s="368">
        <v>4.105409153952843E-2</v>
      </c>
    </row>
    <row r="52" spans="1:35" ht="13.5">
      <c r="A52" s="300" t="s">
        <v>97</v>
      </c>
      <c r="B52" s="363" t="s">
        <v>87</v>
      </c>
      <c r="C52" s="364">
        <v>75</v>
      </c>
      <c r="D52" s="364">
        <v>80</v>
      </c>
      <c r="E52" s="364">
        <v>107</v>
      </c>
      <c r="F52" s="364">
        <v>92</v>
      </c>
      <c r="G52" s="364">
        <v>176</v>
      </c>
      <c r="H52" s="364">
        <v>184</v>
      </c>
      <c r="I52" s="364">
        <v>193</v>
      </c>
      <c r="J52" s="364">
        <v>202</v>
      </c>
      <c r="K52" s="335">
        <v>1109</v>
      </c>
      <c r="M52" s="300" t="s">
        <v>97</v>
      </c>
      <c r="N52" s="363" t="s">
        <v>87</v>
      </c>
      <c r="O52" s="365">
        <v>0</v>
      </c>
      <c r="P52" s="366">
        <v>0</v>
      </c>
      <c r="Q52" s="365">
        <v>0</v>
      </c>
      <c r="R52" s="366">
        <v>0</v>
      </c>
      <c r="S52" s="366">
        <v>0</v>
      </c>
      <c r="T52" s="366">
        <v>44</v>
      </c>
      <c r="U52" s="366">
        <v>40</v>
      </c>
      <c r="V52" s="366">
        <v>35</v>
      </c>
      <c r="W52" s="365">
        <v>119</v>
      </c>
      <c r="Y52" s="300" t="s">
        <v>97</v>
      </c>
      <c r="Z52" s="363" t="s">
        <v>87</v>
      </c>
      <c r="AA52" s="367">
        <v>0</v>
      </c>
      <c r="AB52" s="367">
        <v>0</v>
      </c>
      <c r="AC52" s="367">
        <v>0</v>
      </c>
      <c r="AD52" s="367">
        <v>0</v>
      </c>
      <c r="AE52" s="367">
        <v>0</v>
      </c>
      <c r="AF52" s="367">
        <v>0.2391304347826087</v>
      </c>
      <c r="AG52" s="367">
        <v>0.20725388601036268</v>
      </c>
      <c r="AH52" s="367">
        <v>0.17326732673267325</v>
      </c>
      <c r="AI52" s="368">
        <v>0.1073038773669973</v>
      </c>
    </row>
    <row r="53" spans="1:35" ht="13.5">
      <c r="A53" s="300" t="s">
        <v>98</v>
      </c>
      <c r="B53" s="363" t="s">
        <v>87</v>
      </c>
      <c r="C53" s="364">
        <v>1785</v>
      </c>
      <c r="D53" s="364">
        <v>1711</v>
      </c>
      <c r="E53" s="364">
        <v>1557</v>
      </c>
      <c r="F53" s="364">
        <v>1611</v>
      </c>
      <c r="G53" s="364">
        <v>1929</v>
      </c>
      <c r="H53" s="364">
        <v>1050</v>
      </c>
      <c r="I53" s="364">
        <v>1844</v>
      </c>
      <c r="J53" s="364">
        <v>1843</v>
      </c>
      <c r="K53" s="335">
        <v>13330</v>
      </c>
      <c r="M53" s="300" t="s">
        <v>98</v>
      </c>
      <c r="N53" s="363" t="s">
        <v>87</v>
      </c>
      <c r="O53" s="365">
        <v>0</v>
      </c>
      <c r="P53" s="366">
        <v>0</v>
      </c>
      <c r="Q53" s="365">
        <v>0</v>
      </c>
      <c r="R53" s="366">
        <v>0</v>
      </c>
      <c r="S53" s="366">
        <v>0</v>
      </c>
      <c r="T53" s="366">
        <v>239</v>
      </c>
      <c r="U53" s="366">
        <v>-120</v>
      </c>
      <c r="V53" s="366">
        <v>-119</v>
      </c>
      <c r="W53" s="365">
        <v>0</v>
      </c>
      <c r="Y53" s="300" t="s">
        <v>98</v>
      </c>
      <c r="Z53" s="363" t="s">
        <v>87</v>
      </c>
      <c r="AA53" s="367">
        <v>0</v>
      </c>
      <c r="AB53" s="367">
        <v>0</v>
      </c>
      <c r="AC53" s="367">
        <v>0</v>
      </c>
      <c r="AD53" s="367">
        <v>0</v>
      </c>
      <c r="AE53" s="367">
        <v>0</v>
      </c>
      <c r="AF53" s="367">
        <v>0.22761904761904761</v>
      </c>
      <c r="AG53" s="367">
        <v>-6.5075921908893705E-2</v>
      </c>
      <c r="AH53" s="367">
        <v>-6.4568638090070532E-2</v>
      </c>
      <c r="AI53" s="368">
        <v>0</v>
      </c>
    </row>
    <row r="54" spans="1:35" ht="13.5">
      <c r="A54" s="300" t="s">
        <v>99</v>
      </c>
      <c r="B54" s="363" t="s">
        <v>100</v>
      </c>
      <c r="C54" s="333">
        <v>34</v>
      </c>
      <c r="D54" s="333">
        <v>24</v>
      </c>
      <c r="E54" s="333">
        <v>30</v>
      </c>
      <c r="F54" s="333">
        <v>23</v>
      </c>
      <c r="G54" s="333">
        <v>24</v>
      </c>
      <c r="H54" s="333">
        <v>19</v>
      </c>
      <c r="I54" s="333">
        <v>35</v>
      </c>
      <c r="J54" s="333">
        <v>35</v>
      </c>
      <c r="K54" s="335">
        <v>224</v>
      </c>
      <c r="M54" s="300" t="s">
        <v>99</v>
      </c>
      <c r="N54" s="363" t="s">
        <v>100</v>
      </c>
      <c r="O54" s="365">
        <v>0</v>
      </c>
      <c r="P54" s="366">
        <v>0</v>
      </c>
      <c r="Q54" s="365">
        <v>0</v>
      </c>
      <c r="R54" s="366">
        <v>0</v>
      </c>
      <c r="S54" s="366">
        <v>0</v>
      </c>
      <c r="T54" s="366">
        <v>12</v>
      </c>
      <c r="U54" s="366">
        <v>15</v>
      </c>
      <c r="V54" s="366">
        <v>6</v>
      </c>
      <c r="W54" s="365">
        <v>33</v>
      </c>
      <c r="Y54" s="300" t="s">
        <v>99</v>
      </c>
      <c r="Z54" s="363" t="s">
        <v>100</v>
      </c>
      <c r="AA54" s="367">
        <v>0</v>
      </c>
      <c r="AB54" s="367">
        <v>0</v>
      </c>
      <c r="AC54" s="367">
        <v>0</v>
      </c>
      <c r="AD54" s="367">
        <v>0</v>
      </c>
      <c r="AE54" s="367">
        <v>0</v>
      </c>
      <c r="AF54" s="367">
        <v>0.63157894736842102</v>
      </c>
      <c r="AG54" s="367">
        <v>0.42857142857142855</v>
      </c>
      <c r="AH54" s="367">
        <v>0.17142857142857143</v>
      </c>
      <c r="AI54" s="368">
        <v>0.14732142857142858</v>
      </c>
    </row>
    <row r="55" spans="1:35">
      <c r="A55" s="300"/>
      <c r="B55" s="316"/>
      <c r="C55" s="316"/>
      <c r="D55" s="316"/>
      <c r="E55" s="316"/>
      <c r="F55" s="316"/>
      <c r="G55" s="316"/>
      <c r="H55" s="316"/>
      <c r="I55" s="316"/>
      <c r="J55" s="316"/>
      <c r="K55" s="369"/>
      <c r="M55" s="300"/>
      <c r="N55" s="316"/>
      <c r="O55" s="370"/>
      <c r="P55" s="371"/>
      <c r="Q55" s="370"/>
      <c r="R55" s="371"/>
      <c r="S55" s="371"/>
      <c r="T55" s="371"/>
      <c r="U55" s="371"/>
      <c r="V55" s="371"/>
      <c r="W55" s="370"/>
      <c r="Y55" s="300"/>
      <c r="Z55" s="316"/>
      <c r="AA55" s="372"/>
      <c r="AB55" s="372"/>
      <c r="AC55" s="372"/>
      <c r="AD55" s="372"/>
      <c r="AE55" s="372"/>
      <c r="AF55" s="372"/>
      <c r="AG55" s="372"/>
      <c r="AH55" s="372"/>
      <c r="AI55" s="373"/>
    </row>
    <row r="56" spans="1:35">
      <c r="A56" s="336" t="s">
        <v>101</v>
      </c>
      <c r="B56" s="321"/>
      <c r="C56" s="321"/>
      <c r="D56" s="321"/>
      <c r="E56" s="321"/>
      <c r="F56" s="321"/>
      <c r="G56" s="321"/>
      <c r="H56" s="321"/>
      <c r="I56" s="321"/>
      <c r="J56" s="321"/>
      <c r="K56" s="374"/>
      <c r="M56" s="336" t="s">
        <v>101</v>
      </c>
      <c r="N56" s="321"/>
      <c r="O56" s="375"/>
      <c r="P56" s="376"/>
      <c r="Q56" s="375"/>
      <c r="R56" s="376"/>
      <c r="S56" s="376"/>
      <c r="T56" s="376"/>
      <c r="U56" s="376"/>
      <c r="V56" s="376"/>
      <c r="W56" s="375"/>
      <c r="Y56" s="336" t="s">
        <v>101</v>
      </c>
      <c r="Z56" s="321"/>
      <c r="AA56" s="377"/>
      <c r="AB56" s="377"/>
      <c r="AC56" s="377"/>
      <c r="AD56" s="377"/>
      <c r="AE56" s="377"/>
      <c r="AF56" s="377"/>
      <c r="AG56" s="377"/>
      <c r="AH56" s="377"/>
      <c r="AI56" s="378"/>
    </row>
    <row r="57" spans="1:35">
      <c r="A57" s="300" t="s">
        <v>102</v>
      </c>
      <c r="B57" s="379" t="s">
        <v>92</v>
      </c>
      <c r="C57" s="380">
        <v>404.53830000000039</v>
      </c>
      <c r="D57" s="380">
        <v>332.66950000000014</v>
      </c>
      <c r="E57" s="380">
        <v>459.7456100000004</v>
      </c>
      <c r="F57" s="380">
        <v>378.83500000000021</v>
      </c>
      <c r="G57" s="380">
        <v>354.99036000000001</v>
      </c>
      <c r="H57" s="380">
        <v>449.8</v>
      </c>
      <c r="I57" s="380">
        <v>447.4</v>
      </c>
      <c r="J57" s="380">
        <v>447.4</v>
      </c>
      <c r="K57" s="335">
        <v>3275.3787700000016</v>
      </c>
      <c r="M57" s="300" t="s">
        <v>102</v>
      </c>
      <c r="N57" s="379" t="s">
        <v>92</v>
      </c>
      <c r="O57" s="382">
        <v>0</v>
      </c>
      <c r="P57" s="383">
        <v>0</v>
      </c>
      <c r="Q57" s="382">
        <v>0</v>
      </c>
      <c r="R57" s="383">
        <v>0</v>
      </c>
      <c r="S57" s="383">
        <v>0</v>
      </c>
      <c r="T57" s="383">
        <v>-116.43136000000004</v>
      </c>
      <c r="U57" s="383">
        <v>-13.399999999999977</v>
      </c>
      <c r="V57" s="383">
        <v>14.600000000000023</v>
      </c>
      <c r="W57" s="384">
        <v>-115.23136000000022</v>
      </c>
      <c r="Y57" s="300" t="s">
        <v>102</v>
      </c>
      <c r="Z57" s="379" t="s">
        <v>92</v>
      </c>
      <c r="AA57" s="385">
        <v>0</v>
      </c>
      <c r="AB57" s="385">
        <v>0</v>
      </c>
      <c r="AC57" s="385">
        <v>0</v>
      </c>
      <c r="AD57" s="385">
        <v>0</v>
      </c>
      <c r="AE57" s="385">
        <v>0</v>
      </c>
      <c r="AF57" s="385">
        <v>-0.25885140062249895</v>
      </c>
      <c r="AG57" s="385">
        <v>-2.9950827000446979E-2</v>
      </c>
      <c r="AH57" s="385">
        <v>3.2632990612427408E-2</v>
      </c>
      <c r="AI57" s="386">
        <v>-3.5181079225228097E-2</v>
      </c>
    </row>
    <row r="58" spans="1:35">
      <c r="A58" s="300" t="s">
        <v>103</v>
      </c>
      <c r="B58" s="379" t="s">
        <v>92</v>
      </c>
      <c r="C58" s="380">
        <v>11.443200000000001</v>
      </c>
      <c r="D58" s="380">
        <v>14.460099999999999</v>
      </c>
      <c r="E58" s="380">
        <v>16.718710000000002</v>
      </c>
      <c r="F58" s="380">
        <v>8.5031899999999982</v>
      </c>
      <c r="G58" s="380">
        <v>5.8574999999999999</v>
      </c>
      <c r="H58" s="380">
        <v>11.5</v>
      </c>
      <c r="I58" s="380">
        <v>11.5</v>
      </c>
      <c r="J58" s="380">
        <v>11.5</v>
      </c>
      <c r="K58" s="335">
        <v>91.482699999999994</v>
      </c>
      <c r="M58" s="300" t="s">
        <v>103</v>
      </c>
      <c r="N58" s="379" t="s">
        <v>92</v>
      </c>
      <c r="O58" s="382">
        <v>0</v>
      </c>
      <c r="P58" s="383">
        <v>0</v>
      </c>
      <c r="Q58" s="382">
        <v>0</v>
      </c>
      <c r="R58" s="383">
        <v>0</v>
      </c>
      <c r="S58" s="383">
        <v>0</v>
      </c>
      <c r="T58" s="383">
        <v>-1.7490999999999985</v>
      </c>
      <c r="U58" s="383">
        <v>0.15000000000000036</v>
      </c>
      <c r="V58" s="383">
        <v>1.0299999999999994</v>
      </c>
      <c r="W58" s="384">
        <v>-0.56909999999999172</v>
      </c>
      <c r="Y58" s="300" t="s">
        <v>103</v>
      </c>
      <c r="Z58" s="379" t="s">
        <v>92</v>
      </c>
      <c r="AA58" s="385">
        <v>0</v>
      </c>
      <c r="AB58" s="385">
        <v>0</v>
      </c>
      <c r="AC58" s="385">
        <v>0</v>
      </c>
      <c r="AD58" s="385">
        <v>0</v>
      </c>
      <c r="AE58" s="385">
        <v>0</v>
      </c>
      <c r="AF58" s="385">
        <v>-0.15209565217391291</v>
      </c>
      <c r="AG58" s="385">
        <v>1.3043478260869596E-2</v>
      </c>
      <c r="AH58" s="385">
        <v>8.9565217391304297E-2</v>
      </c>
      <c r="AI58" s="386">
        <v>-6.2208483133968694E-3</v>
      </c>
    </row>
    <row r="59" spans="1:35">
      <c r="A59" s="300" t="s">
        <v>104</v>
      </c>
      <c r="B59" s="379" t="s">
        <v>92</v>
      </c>
      <c r="C59" s="380">
        <v>5.3134999999999994</v>
      </c>
      <c r="D59" s="380">
        <v>3.4258999999999995</v>
      </c>
      <c r="E59" s="380">
        <v>5.1316999999999995</v>
      </c>
      <c r="F59" s="380">
        <v>10.068340000000001</v>
      </c>
      <c r="G59" s="380">
        <v>12.859699999999998</v>
      </c>
      <c r="H59" s="380">
        <v>13.9</v>
      </c>
      <c r="I59" s="380">
        <v>13.9</v>
      </c>
      <c r="J59" s="380">
        <v>13.9</v>
      </c>
      <c r="K59" s="335">
        <v>78.499139999999997</v>
      </c>
      <c r="M59" s="300" t="s">
        <v>104</v>
      </c>
      <c r="N59" s="379" t="s">
        <v>92</v>
      </c>
      <c r="O59" s="382">
        <v>0</v>
      </c>
      <c r="P59" s="383">
        <v>0</v>
      </c>
      <c r="Q59" s="382">
        <v>0</v>
      </c>
      <c r="R59" s="383">
        <v>0</v>
      </c>
      <c r="S59" s="383">
        <v>0</v>
      </c>
      <c r="T59" s="383">
        <v>-5.1197999999999997</v>
      </c>
      <c r="U59" s="383">
        <v>-2.3100000000000005</v>
      </c>
      <c r="V59" s="383">
        <v>-0.14000000000000057</v>
      </c>
      <c r="W59" s="384">
        <v>-7.5698000000000008</v>
      </c>
      <c r="Y59" s="300" t="s">
        <v>104</v>
      </c>
      <c r="Z59" s="379" t="s">
        <v>92</v>
      </c>
      <c r="AA59" s="385">
        <v>0</v>
      </c>
      <c r="AB59" s="385">
        <v>0</v>
      </c>
      <c r="AC59" s="385">
        <v>0</v>
      </c>
      <c r="AD59" s="385">
        <v>0</v>
      </c>
      <c r="AE59" s="385">
        <v>0</v>
      </c>
      <c r="AF59" s="385">
        <v>-0.36833093525179855</v>
      </c>
      <c r="AG59" s="385">
        <v>-0.16618705035971226</v>
      </c>
      <c r="AH59" s="385">
        <v>-1.0071942446043206E-2</v>
      </c>
      <c r="AI59" s="386">
        <v>-9.6431629696834914E-2</v>
      </c>
    </row>
    <row r="60" spans="1:35">
      <c r="A60" s="346" t="s">
        <v>105</v>
      </c>
      <c r="B60" s="398" t="s">
        <v>92</v>
      </c>
      <c r="C60" s="380">
        <v>15.4154</v>
      </c>
      <c r="D60" s="380">
        <v>17.453230000000001</v>
      </c>
      <c r="E60" s="380">
        <v>20.602430000000005</v>
      </c>
      <c r="F60" s="380">
        <v>17.090890000000002</v>
      </c>
      <c r="G60" s="380">
        <v>11.858400000000001</v>
      </c>
      <c r="H60" s="380">
        <v>48</v>
      </c>
      <c r="I60" s="380">
        <v>43.2</v>
      </c>
      <c r="J60" s="380">
        <v>43.2</v>
      </c>
      <c r="K60" s="335">
        <v>216.82035000000002</v>
      </c>
      <c r="M60" s="346" t="s">
        <v>105</v>
      </c>
      <c r="N60" s="398" t="s">
        <v>92</v>
      </c>
      <c r="O60" s="382">
        <v>0</v>
      </c>
      <c r="P60" s="383">
        <v>0</v>
      </c>
      <c r="Q60" s="382">
        <v>0</v>
      </c>
      <c r="R60" s="383">
        <v>0</v>
      </c>
      <c r="S60" s="383">
        <v>0</v>
      </c>
      <c r="T60" s="383">
        <v>-28.8613</v>
      </c>
      <c r="U60" s="383">
        <v>-7.7800000000000011</v>
      </c>
      <c r="V60" s="383">
        <v>-10.523330000000001</v>
      </c>
      <c r="W60" s="384">
        <v>-47.164629999999988</v>
      </c>
      <c r="Y60" s="346" t="s">
        <v>105</v>
      </c>
      <c r="Z60" s="398" t="s">
        <v>92</v>
      </c>
      <c r="AA60" s="385">
        <v>0</v>
      </c>
      <c r="AB60" s="385">
        <v>0</v>
      </c>
      <c r="AC60" s="385">
        <v>0</v>
      </c>
      <c r="AD60" s="385">
        <v>0</v>
      </c>
      <c r="AE60" s="385">
        <v>0</v>
      </c>
      <c r="AF60" s="385">
        <v>-0.6012770833333333</v>
      </c>
      <c r="AG60" s="385">
        <v>-0.18009259259259261</v>
      </c>
      <c r="AH60" s="385">
        <v>-0.24359560185185186</v>
      </c>
      <c r="AI60" s="386">
        <v>-0.21752861297382825</v>
      </c>
    </row>
    <row r="61" spans="1:35">
      <c r="A61" s="346" t="s">
        <v>106</v>
      </c>
      <c r="B61" s="398" t="s">
        <v>92</v>
      </c>
      <c r="C61" s="380">
        <v>18.829600000000003</v>
      </c>
      <c r="D61" s="380">
        <v>15.010999999999997</v>
      </c>
      <c r="E61" s="380">
        <v>22.307229999999997</v>
      </c>
      <c r="F61" s="380">
        <v>18.358550000000001</v>
      </c>
      <c r="G61" s="380">
        <v>51.93</v>
      </c>
      <c r="H61" s="380">
        <v>29.8</v>
      </c>
      <c r="I61" s="380">
        <v>28.1</v>
      </c>
      <c r="J61" s="380">
        <v>28.1</v>
      </c>
      <c r="K61" s="335">
        <v>212.43638000000001</v>
      </c>
      <c r="M61" s="346" t="s">
        <v>106</v>
      </c>
      <c r="N61" s="398" t="s">
        <v>92</v>
      </c>
      <c r="O61" s="382">
        <v>0</v>
      </c>
      <c r="P61" s="383">
        <v>0</v>
      </c>
      <c r="Q61" s="382">
        <v>0</v>
      </c>
      <c r="R61" s="383">
        <v>0</v>
      </c>
      <c r="S61" s="383">
        <v>0</v>
      </c>
      <c r="T61" s="383">
        <v>-1.1760000000000055</v>
      </c>
      <c r="U61" s="383">
        <v>69.47999999999999</v>
      </c>
      <c r="V61" s="383">
        <v>86.699999999999989</v>
      </c>
      <c r="W61" s="384">
        <v>155.00399999999999</v>
      </c>
      <c r="Y61" s="346" t="s">
        <v>106</v>
      </c>
      <c r="Z61" s="398" t="s">
        <v>92</v>
      </c>
      <c r="AA61" s="385">
        <v>0</v>
      </c>
      <c r="AB61" s="385">
        <v>0</v>
      </c>
      <c r="AC61" s="385">
        <v>0</v>
      </c>
      <c r="AD61" s="385">
        <v>0</v>
      </c>
      <c r="AE61" s="385">
        <v>0</v>
      </c>
      <c r="AF61" s="385">
        <v>-3.9463087248322329E-2</v>
      </c>
      <c r="AG61" s="385">
        <v>2.4725978647686828</v>
      </c>
      <c r="AH61" s="385">
        <v>3.0854092526690384</v>
      </c>
      <c r="AI61" s="386">
        <v>0.72964903657273761</v>
      </c>
    </row>
    <row r="62" spans="1:35" ht="13.5">
      <c r="A62" s="300" t="s">
        <v>107</v>
      </c>
      <c r="B62" s="393" t="s">
        <v>87</v>
      </c>
      <c r="C62" s="364">
        <v>14042</v>
      </c>
      <c r="D62" s="364">
        <v>11099</v>
      </c>
      <c r="E62" s="364">
        <v>16434</v>
      </c>
      <c r="F62" s="364">
        <v>12800</v>
      </c>
      <c r="G62" s="364">
        <v>10974</v>
      </c>
      <c r="H62" s="364">
        <v>15945</v>
      </c>
      <c r="I62" s="364">
        <v>15686</v>
      </c>
      <c r="J62" s="364">
        <v>15686</v>
      </c>
      <c r="K62" s="335">
        <v>112666</v>
      </c>
      <c r="M62" s="300" t="s">
        <v>107</v>
      </c>
      <c r="N62" s="393" t="s">
        <v>87</v>
      </c>
      <c r="O62" s="365">
        <v>0</v>
      </c>
      <c r="P62" s="366">
        <v>0</v>
      </c>
      <c r="Q62" s="365">
        <v>0</v>
      </c>
      <c r="R62" s="366">
        <v>0</v>
      </c>
      <c r="S62" s="366">
        <v>0</v>
      </c>
      <c r="T62" s="366">
        <v>-3953</v>
      </c>
      <c r="U62" s="366">
        <v>1995</v>
      </c>
      <c r="V62" s="366">
        <v>3385</v>
      </c>
      <c r="W62" s="384">
        <v>1427</v>
      </c>
      <c r="Y62" s="300" t="s">
        <v>107</v>
      </c>
      <c r="Z62" s="393" t="s">
        <v>87</v>
      </c>
      <c r="AA62" s="367">
        <v>0</v>
      </c>
      <c r="AB62" s="367">
        <v>0</v>
      </c>
      <c r="AC62" s="367">
        <v>0</v>
      </c>
      <c r="AD62" s="367">
        <v>0</v>
      </c>
      <c r="AE62" s="367">
        <v>0</v>
      </c>
      <c r="AF62" s="367">
        <v>-0.24791470680464095</v>
      </c>
      <c r="AG62" s="367">
        <v>0.12718347571082494</v>
      </c>
      <c r="AH62" s="367">
        <v>0.21579752645671299</v>
      </c>
      <c r="AI62" s="386">
        <v>1.2665755418671116E-2</v>
      </c>
    </row>
    <row r="63" spans="1:35" ht="13.5">
      <c r="A63" s="348" t="s">
        <v>108</v>
      </c>
      <c r="B63" s="393" t="s">
        <v>87</v>
      </c>
      <c r="C63" s="364">
        <v>35251</v>
      </c>
      <c r="D63" s="364">
        <v>30019</v>
      </c>
      <c r="E63" s="364">
        <v>36394.426600000006</v>
      </c>
      <c r="F63" s="364">
        <v>31551.323700000001</v>
      </c>
      <c r="G63" s="364">
        <v>28807.340500000002</v>
      </c>
      <c r="H63" s="364">
        <v>36726</v>
      </c>
      <c r="I63" s="364">
        <v>36222</v>
      </c>
      <c r="J63" s="364">
        <v>36222</v>
      </c>
      <c r="K63" s="335">
        <v>271193.09080000001</v>
      </c>
      <c r="M63" s="348" t="s">
        <v>108</v>
      </c>
      <c r="N63" s="393" t="s">
        <v>87</v>
      </c>
      <c r="O63" s="365">
        <v>0</v>
      </c>
      <c r="P63" s="366">
        <v>0</v>
      </c>
      <c r="Q63" s="365">
        <v>0</v>
      </c>
      <c r="R63" s="366">
        <v>0</v>
      </c>
      <c r="S63" s="366">
        <v>0</v>
      </c>
      <c r="T63" s="366">
        <v>-7783.5479000000014</v>
      </c>
      <c r="U63" s="366">
        <v>3378</v>
      </c>
      <c r="V63" s="366">
        <v>5982</v>
      </c>
      <c r="W63" s="384">
        <v>1576.452099999995</v>
      </c>
      <c r="Y63" s="348" t="s">
        <v>108</v>
      </c>
      <c r="Z63" s="393" t="s">
        <v>87</v>
      </c>
      <c r="AA63" s="367">
        <v>0</v>
      </c>
      <c r="AB63" s="367">
        <v>0</v>
      </c>
      <c r="AC63" s="367">
        <v>0</v>
      </c>
      <c r="AD63" s="367">
        <v>0</v>
      </c>
      <c r="AE63" s="367">
        <v>0</v>
      </c>
      <c r="AF63" s="367">
        <v>-0.21193562870990582</v>
      </c>
      <c r="AG63" s="367">
        <v>9.3258240848103358E-2</v>
      </c>
      <c r="AH63" s="367">
        <v>0.16514825244326653</v>
      </c>
      <c r="AI63" s="386">
        <v>5.8130245698722457E-3</v>
      </c>
    </row>
    <row r="64" spans="1:35">
      <c r="C64" s="399"/>
      <c r="D64" s="399"/>
      <c r="E64" s="399"/>
      <c r="F64" s="399"/>
      <c r="G64" s="399"/>
      <c r="H64" s="399"/>
      <c r="I64" s="399"/>
      <c r="J64" s="399"/>
      <c r="K64" s="399"/>
    </row>
    <row r="65" spans="1:35">
      <c r="A65" s="6" t="s">
        <v>112</v>
      </c>
      <c r="D65" s="6"/>
      <c r="M65" s="6" t="s">
        <v>113</v>
      </c>
      <c r="P65" s="6"/>
      <c r="Y65" s="6" t="s">
        <v>114</v>
      </c>
      <c r="AB65" s="6"/>
    </row>
    <row r="67" spans="1:35" ht="12.75" customHeight="1">
      <c r="A67" s="8"/>
      <c r="B67" s="287"/>
      <c r="C67" s="400"/>
      <c r="D67" s="401"/>
      <c r="E67" s="402"/>
      <c r="F67" s="401"/>
      <c r="G67" s="401"/>
      <c r="H67" s="401"/>
      <c r="I67" s="401"/>
      <c r="J67" s="401"/>
      <c r="K67" s="403"/>
      <c r="M67" s="8"/>
      <c r="N67" s="287"/>
      <c r="O67" s="581" t="s">
        <v>6</v>
      </c>
      <c r="P67" s="582"/>
      <c r="Q67" s="582"/>
      <c r="R67" s="582"/>
      <c r="S67" s="583"/>
      <c r="T67" s="587" t="s">
        <v>7</v>
      </c>
      <c r="U67" s="589" t="s">
        <v>8</v>
      </c>
      <c r="V67" s="590"/>
      <c r="W67" s="349"/>
      <c r="Y67" s="8"/>
      <c r="Z67" s="287"/>
      <c r="AA67" s="581" t="s">
        <v>6</v>
      </c>
      <c r="AB67" s="582"/>
      <c r="AC67" s="582"/>
      <c r="AD67" s="582"/>
      <c r="AE67" s="583"/>
      <c r="AF67" s="587" t="s">
        <v>7</v>
      </c>
      <c r="AG67" s="589" t="s">
        <v>8</v>
      </c>
      <c r="AH67" s="590"/>
      <c r="AI67" s="349"/>
    </row>
    <row r="68" spans="1:35">
      <c r="A68" s="9"/>
      <c r="B68" s="288"/>
      <c r="C68" s="598" t="s">
        <v>115</v>
      </c>
      <c r="D68" s="591"/>
      <c r="E68" s="591"/>
      <c r="F68" s="591"/>
      <c r="G68" s="591"/>
      <c r="H68" s="591"/>
      <c r="I68" s="591"/>
      <c r="J68" s="591"/>
      <c r="K68" s="592"/>
      <c r="M68" s="9"/>
      <c r="N68" s="288"/>
      <c r="O68" s="584"/>
      <c r="P68" s="585"/>
      <c r="Q68" s="585"/>
      <c r="R68" s="585"/>
      <c r="S68" s="586"/>
      <c r="T68" s="588"/>
      <c r="U68" s="591"/>
      <c r="V68" s="592"/>
      <c r="W68" s="351"/>
      <c r="Y68" s="9"/>
      <c r="Z68" s="288"/>
      <c r="AA68" s="584"/>
      <c r="AB68" s="585"/>
      <c r="AC68" s="585"/>
      <c r="AD68" s="585"/>
      <c r="AE68" s="586"/>
      <c r="AF68" s="588"/>
      <c r="AG68" s="591"/>
      <c r="AH68" s="592"/>
      <c r="AI68" s="351"/>
    </row>
    <row r="69" spans="1:35">
      <c r="A69" s="10" t="s">
        <v>84</v>
      </c>
      <c r="B69" s="353" t="s">
        <v>111</v>
      </c>
      <c r="C69" s="290">
        <v>2014</v>
      </c>
      <c r="D69" s="354">
        <v>2015</v>
      </c>
      <c r="E69" s="354">
        <v>2016</v>
      </c>
      <c r="F69" s="355">
        <v>2017</v>
      </c>
      <c r="G69" s="354">
        <v>2018</v>
      </c>
      <c r="H69" s="355">
        <v>2019</v>
      </c>
      <c r="I69" s="354">
        <v>2020</v>
      </c>
      <c r="J69" s="356">
        <v>2021</v>
      </c>
      <c r="K69" s="357" t="s">
        <v>69</v>
      </c>
      <c r="M69" s="10" t="s">
        <v>84</v>
      </c>
      <c r="N69" s="353" t="s">
        <v>111</v>
      </c>
      <c r="O69" s="290">
        <v>2014</v>
      </c>
      <c r="P69" s="354">
        <v>2015</v>
      </c>
      <c r="Q69" s="354">
        <v>2016</v>
      </c>
      <c r="R69" s="355">
        <v>2017</v>
      </c>
      <c r="S69" s="354">
        <v>2018</v>
      </c>
      <c r="T69" s="355">
        <v>2019</v>
      </c>
      <c r="U69" s="354">
        <v>2020</v>
      </c>
      <c r="V69" s="356">
        <v>2021</v>
      </c>
      <c r="W69" s="357" t="s">
        <v>69</v>
      </c>
      <c r="Y69" s="10" t="s">
        <v>84</v>
      </c>
      <c r="Z69" s="353" t="s">
        <v>111</v>
      </c>
      <c r="AA69" s="290">
        <v>2014</v>
      </c>
      <c r="AB69" s="354">
        <v>2015</v>
      </c>
      <c r="AC69" s="354">
        <v>2016</v>
      </c>
      <c r="AD69" s="355">
        <v>2017</v>
      </c>
      <c r="AE69" s="354">
        <v>2018</v>
      </c>
      <c r="AF69" s="355">
        <v>2019</v>
      </c>
      <c r="AG69" s="354">
        <v>2020</v>
      </c>
      <c r="AH69" s="356">
        <v>2021</v>
      </c>
      <c r="AI69" s="357" t="s">
        <v>69</v>
      </c>
    </row>
    <row r="70" spans="1:35">
      <c r="A70" s="292" t="s">
        <v>85</v>
      </c>
      <c r="B70" s="293"/>
      <c r="C70" s="358"/>
      <c r="D70" s="359"/>
      <c r="E70" s="359"/>
      <c r="F70" s="359"/>
      <c r="G70" s="359"/>
      <c r="H70" s="359"/>
      <c r="I70" s="359"/>
      <c r="J70" s="359"/>
      <c r="K70" s="299"/>
      <c r="M70" s="292" t="s">
        <v>85</v>
      </c>
      <c r="N70" s="293"/>
      <c r="O70" s="358"/>
      <c r="P70" s="359"/>
      <c r="Q70" s="404"/>
      <c r="R70" s="359"/>
      <c r="S70" s="359"/>
      <c r="T70" s="359"/>
      <c r="U70" s="359"/>
      <c r="V70" s="359"/>
      <c r="W70" s="299"/>
      <c r="Y70" s="292" t="s">
        <v>85</v>
      </c>
      <c r="Z70" s="293"/>
      <c r="AA70" s="358"/>
      <c r="AB70" s="359"/>
      <c r="AC70" s="359"/>
      <c r="AD70" s="359"/>
      <c r="AE70" s="359"/>
      <c r="AF70" s="359"/>
      <c r="AG70" s="359"/>
      <c r="AH70" s="359"/>
      <c r="AI70" s="299"/>
    </row>
    <row r="71" spans="1:35" ht="13.5">
      <c r="A71" s="300" t="s">
        <v>86</v>
      </c>
      <c r="B71" s="363" t="s">
        <v>87</v>
      </c>
      <c r="C71" s="364">
        <v>7562.726021978372</v>
      </c>
      <c r="D71" s="364">
        <v>7293.8000037569373</v>
      </c>
      <c r="E71" s="364">
        <v>7036.6350141599778</v>
      </c>
      <c r="F71" s="364">
        <v>6790.8593503746151</v>
      </c>
      <c r="G71" s="364">
        <v>6556.1177008265076</v>
      </c>
      <c r="H71" s="364">
        <v>6332.0705995567387</v>
      </c>
      <c r="I71" s="364">
        <v>6118.3939032517419</v>
      </c>
      <c r="J71" s="364">
        <v>5914.7782901289602</v>
      </c>
      <c r="K71" s="335">
        <v>53605.380884033853</v>
      </c>
      <c r="M71" s="300" t="s">
        <v>86</v>
      </c>
      <c r="N71" s="363" t="s">
        <v>87</v>
      </c>
      <c r="O71" s="405">
        <v>-2972.726021978372</v>
      </c>
      <c r="P71" s="406">
        <v>-1505.8000037569373</v>
      </c>
      <c r="Q71" s="406">
        <v>-1615.6350141599778</v>
      </c>
      <c r="R71" s="406">
        <v>-1194.8593503746151</v>
      </c>
      <c r="S71" s="406">
        <v>-990.11770082650764</v>
      </c>
      <c r="T71" s="406">
        <v>-702.07059955673867</v>
      </c>
      <c r="U71" s="406">
        <v>-544.69390325174209</v>
      </c>
      <c r="V71" s="406">
        <v>-396.81529012896044</v>
      </c>
      <c r="W71" s="407">
        <v>-9922.7178840338529</v>
      </c>
      <c r="Y71" s="300" t="s">
        <v>86</v>
      </c>
      <c r="Z71" s="363" t="s">
        <v>87</v>
      </c>
      <c r="AA71" s="408">
        <v>-0.39307599050120312</v>
      </c>
      <c r="AB71" s="409">
        <v>-0.20644931352399573</v>
      </c>
      <c r="AC71" s="409">
        <v>-0.22960335599456266</v>
      </c>
      <c r="AD71" s="409">
        <v>-0.17595112617208031</v>
      </c>
      <c r="AE71" s="409">
        <v>-0.15102195323639275</v>
      </c>
      <c r="AF71" s="409">
        <v>-0.11087535878167332</v>
      </c>
      <c r="AG71" s="409">
        <v>-8.902563513641279E-2</v>
      </c>
      <c r="AH71" s="409">
        <v>-6.7088785185946284E-2</v>
      </c>
      <c r="AI71" s="410">
        <v>-0.18510675085958198</v>
      </c>
    </row>
    <row r="72" spans="1:35" ht="13.5">
      <c r="A72" s="300" t="s">
        <v>88</v>
      </c>
      <c r="B72" s="363" t="s">
        <v>87</v>
      </c>
      <c r="C72" s="364">
        <v>9726.8976644870636</v>
      </c>
      <c r="D72" s="364">
        <v>9376.2091667260793</v>
      </c>
      <c r="E72" s="364">
        <v>8985.6046013099585</v>
      </c>
      <c r="F72" s="364">
        <v>8552.4924846009053</v>
      </c>
      <c r="G72" s="364">
        <v>8074.1608208724638</v>
      </c>
      <c r="H72" s="364">
        <v>7547.7671485811206</v>
      </c>
      <c r="I72" s="364">
        <v>6970.3557357998216</v>
      </c>
      <c r="J72" s="364">
        <v>6338.8738657179474</v>
      </c>
      <c r="K72" s="335">
        <v>65572.361488095354</v>
      </c>
      <c r="M72" s="300" t="s">
        <v>88</v>
      </c>
      <c r="N72" s="363" t="s">
        <v>87</v>
      </c>
      <c r="O72" s="405">
        <v>5001.1023355129364</v>
      </c>
      <c r="P72" s="406">
        <v>5180.7908332739207</v>
      </c>
      <c r="Q72" s="406">
        <v>5491.3953986900415</v>
      </c>
      <c r="R72" s="406">
        <v>7545.5075153990947</v>
      </c>
      <c r="S72" s="406">
        <v>7501.8391791275362</v>
      </c>
      <c r="T72" s="406">
        <v>8067.2328514188794</v>
      </c>
      <c r="U72" s="406">
        <v>8488.4942642001788</v>
      </c>
      <c r="V72" s="406">
        <v>8965.3876342820531</v>
      </c>
      <c r="W72" s="407">
        <v>56241.750011904645</v>
      </c>
      <c r="Y72" s="300" t="s">
        <v>88</v>
      </c>
      <c r="Z72" s="363" t="s">
        <v>87</v>
      </c>
      <c r="AA72" s="408">
        <v>0.51415184039326101</v>
      </c>
      <c r="AB72" s="409">
        <v>0.55254642266933496</v>
      </c>
      <c r="AC72" s="409">
        <v>0.61113254392358674</v>
      </c>
      <c r="AD72" s="409">
        <v>0.88225830411252315</v>
      </c>
      <c r="AE72" s="409">
        <v>0.92911688849874996</v>
      </c>
      <c r="AF72" s="409">
        <v>1.0688237584191256</v>
      </c>
      <c r="AG72" s="409">
        <v>1.2177992897268042</v>
      </c>
      <c r="AH72" s="409">
        <v>1.4143502180677363</v>
      </c>
      <c r="AI72" s="410">
        <v>0.85770511745433053</v>
      </c>
    </row>
    <row r="73" spans="1:35" ht="13.5">
      <c r="A73" s="300" t="s">
        <v>89</v>
      </c>
      <c r="B73" s="363" t="s">
        <v>87</v>
      </c>
      <c r="C73" s="364" t="s">
        <v>116</v>
      </c>
      <c r="D73" s="364" t="s">
        <v>116</v>
      </c>
      <c r="E73" s="364" t="s">
        <v>116</v>
      </c>
      <c r="F73" s="364" t="s">
        <v>116</v>
      </c>
      <c r="G73" s="364" t="s">
        <v>116</v>
      </c>
      <c r="H73" s="364" t="s">
        <v>116</v>
      </c>
      <c r="I73" s="364" t="s">
        <v>116</v>
      </c>
      <c r="J73" s="364" t="s">
        <v>116</v>
      </c>
      <c r="K73" s="364" t="s">
        <v>117</v>
      </c>
      <c r="M73" s="300" t="s">
        <v>89</v>
      </c>
      <c r="N73" s="363" t="s">
        <v>87</v>
      </c>
      <c r="O73" s="405"/>
      <c r="P73" s="406"/>
      <c r="Q73" s="406"/>
      <c r="R73" s="406"/>
      <c r="S73" s="406"/>
      <c r="T73" s="406"/>
      <c r="U73" s="406"/>
      <c r="V73" s="406"/>
      <c r="W73" s="407"/>
      <c r="Y73" s="300" t="s">
        <v>89</v>
      </c>
      <c r="Z73" s="363" t="s">
        <v>87</v>
      </c>
      <c r="AA73" s="408"/>
      <c r="AB73" s="409"/>
      <c r="AC73" s="409"/>
      <c r="AD73" s="409"/>
      <c r="AE73" s="409"/>
      <c r="AF73" s="409"/>
      <c r="AG73" s="409"/>
      <c r="AH73" s="409"/>
      <c r="AI73" s="410" t="e">
        <v>#VALUE!</v>
      </c>
    </row>
    <row r="74" spans="1:35">
      <c r="A74" s="315"/>
      <c r="B74" s="316"/>
      <c r="C74" s="316"/>
      <c r="D74" s="316"/>
      <c r="E74" s="316"/>
      <c r="F74" s="316"/>
      <c r="G74" s="316"/>
      <c r="H74" s="316"/>
      <c r="I74" s="316"/>
      <c r="J74" s="316"/>
      <c r="K74" s="369"/>
      <c r="M74" s="315"/>
      <c r="N74" s="316"/>
      <c r="O74" s="411"/>
      <c r="P74" s="411"/>
      <c r="Q74" s="411"/>
      <c r="R74" s="411"/>
      <c r="S74" s="411"/>
      <c r="T74" s="411"/>
      <c r="U74" s="411"/>
      <c r="V74" s="411"/>
      <c r="W74" s="412"/>
      <c r="Y74" s="315"/>
      <c r="Z74" s="316"/>
      <c r="AA74" s="413"/>
      <c r="AB74" s="413"/>
      <c r="AC74" s="413"/>
      <c r="AD74" s="413"/>
      <c r="AE74" s="413"/>
      <c r="AF74" s="413"/>
      <c r="AG74" s="413"/>
      <c r="AH74" s="413"/>
      <c r="AI74" s="414"/>
    </row>
    <row r="75" spans="1:35">
      <c r="A75" s="320" t="s">
        <v>90</v>
      </c>
      <c r="B75" s="321"/>
      <c r="C75" s="321"/>
      <c r="D75" s="321"/>
      <c r="E75" s="321"/>
      <c r="F75" s="321"/>
      <c r="G75" s="321"/>
      <c r="H75" s="321"/>
      <c r="I75" s="321"/>
      <c r="J75" s="321"/>
      <c r="K75" s="374"/>
      <c r="M75" s="320" t="s">
        <v>90</v>
      </c>
      <c r="N75" s="321"/>
      <c r="O75" s="415"/>
      <c r="P75" s="415"/>
      <c r="Q75" s="415"/>
      <c r="R75" s="415"/>
      <c r="S75" s="415"/>
      <c r="T75" s="415"/>
      <c r="U75" s="415"/>
      <c r="V75" s="415"/>
      <c r="W75" s="416"/>
      <c r="Y75" s="320" t="s">
        <v>90</v>
      </c>
      <c r="Z75" s="321"/>
      <c r="AA75" s="417"/>
      <c r="AB75" s="417"/>
      <c r="AC75" s="417"/>
      <c r="AD75" s="417"/>
      <c r="AE75" s="417"/>
      <c r="AF75" s="417"/>
      <c r="AG75" s="417"/>
      <c r="AH75" s="417"/>
      <c r="AI75" s="418"/>
    </row>
    <row r="76" spans="1:35">
      <c r="A76" s="300" t="s">
        <v>91</v>
      </c>
      <c r="B76" s="379" t="s">
        <v>92</v>
      </c>
      <c r="C76" s="380">
        <v>7.2999999999999989</v>
      </c>
      <c r="D76" s="380">
        <v>5.84</v>
      </c>
      <c r="E76" s="380">
        <v>7.8900000000000006</v>
      </c>
      <c r="F76" s="380">
        <v>9.01</v>
      </c>
      <c r="G76" s="380">
        <v>11.49</v>
      </c>
      <c r="H76" s="380">
        <v>10.600000000000001</v>
      </c>
      <c r="I76" s="380">
        <v>10.29</v>
      </c>
      <c r="J76" s="380">
        <v>10.610000000000001</v>
      </c>
      <c r="K76" s="381">
        <v>73.03</v>
      </c>
      <c r="M76" s="300" t="s">
        <v>91</v>
      </c>
      <c r="N76" s="379" t="s">
        <v>92</v>
      </c>
      <c r="O76" s="419">
        <v>-4.7269999999999985</v>
      </c>
      <c r="P76" s="420">
        <v>-4.9909999999999997</v>
      </c>
      <c r="Q76" s="420">
        <v>-6.4365000000000006</v>
      </c>
      <c r="R76" s="420">
        <v>-6.4728999999999992</v>
      </c>
      <c r="S76" s="420">
        <v>-5.0470000000000006</v>
      </c>
      <c r="T76" s="420">
        <v>-7.1130000000000013</v>
      </c>
      <c r="U76" s="420">
        <v>-0.28999999999999915</v>
      </c>
      <c r="V76" s="420">
        <v>-4.6100000000000012</v>
      </c>
      <c r="W76" s="421">
        <v>-39.687399999999997</v>
      </c>
      <c r="Y76" s="300" t="s">
        <v>91</v>
      </c>
      <c r="Z76" s="379" t="s">
        <v>92</v>
      </c>
      <c r="AA76" s="422">
        <v>-0.64753424657534231</v>
      </c>
      <c r="AB76" s="423">
        <v>-0.85462328767123286</v>
      </c>
      <c r="AC76" s="423">
        <v>-0.81577946768060838</v>
      </c>
      <c r="AD76" s="423">
        <v>-0.71841287458379566</v>
      </c>
      <c r="AE76" s="423">
        <v>-0.43925152306353354</v>
      </c>
      <c r="AF76" s="423">
        <v>-0.67103773584905668</v>
      </c>
      <c r="AG76" s="423">
        <v>-2.8182701652089328E-2</v>
      </c>
      <c r="AH76" s="423">
        <v>-0.43449575871819046</v>
      </c>
      <c r="AI76" s="424">
        <v>-0.5434396823223332</v>
      </c>
    </row>
    <row r="77" spans="1:35" ht="13.5">
      <c r="A77" s="300" t="s">
        <v>93</v>
      </c>
      <c r="B77" s="363" t="s">
        <v>87</v>
      </c>
      <c r="C77" s="333">
        <v>6</v>
      </c>
      <c r="D77" s="333">
        <v>5</v>
      </c>
      <c r="E77" s="333">
        <v>4</v>
      </c>
      <c r="F77" s="333">
        <v>5</v>
      </c>
      <c r="G77" s="333">
        <v>3</v>
      </c>
      <c r="H77" s="333">
        <v>5</v>
      </c>
      <c r="I77" s="333">
        <v>4</v>
      </c>
      <c r="J77" s="333">
        <v>4</v>
      </c>
      <c r="K77" s="381">
        <v>36</v>
      </c>
      <c r="M77" s="300" t="s">
        <v>93</v>
      </c>
      <c r="N77" s="363" t="s">
        <v>87</v>
      </c>
      <c r="O77" s="406">
        <v>-5</v>
      </c>
      <c r="P77" s="406">
        <v>-5</v>
      </c>
      <c r="Q77" s="406">
        <v>-4</v>
      </c>
      <c r="R77" s="406">
        <v>-3</v>
      </c>
      <c r="S77" s="406">
        <v>-3</v>
      </c>
      <c r="T77" s="406">
        <v>-3</v>
      </c>
      <c r="U77" s="406">
        <v>1</v>
      </c>
      <c r="V77" s="406">
        <v>-1</v>
      </c>
      <c r="W77" s="421">
        <v>-23</v>
      </c>
      <c r="Y77" s="300" t="s">
        <v>93</v>
      </c>
      <c r="Z77" s="363" t="s">
        <v>87</v>
      </c>
      <c r="AA77" s="409">
        <v>-0.83333333333333337</v>
      </c>
      <c r="AB77" s="409">
        <v>-1</v>
      </c>
      <c r="AC77" s="409">
        <v>-1</v>
      </c>
      <c r="AD77" s="409">
        <v>-0.6</v>
      </c>
      <c r="AE77" s="409">
        <v>-1</v>
      </c>
      <c r="AF77" s="409">
        <v>-0.6</v>
      </c>
      <c r="AG77" s="409">
        <v>0.25</v>
      </c>
      <c r="AH77" s="409">
        <v>-0.25</v>
      </c>
      <c r="AI77" s="424">
        <v>-0.63888888888888884</v>
      </c>
    </row>
    <row r="78" spans="1:35" ht="13.9" thickBot="1">
      <c r="A78" s="300" t="s">
        <v>94</v>
      </c>
      <c r="B78" s="332" t="s">
        <v>87</v>
      </c>
      <c r="C78" s="387">
        <v>5333.6806400000005</v>
      </c>
      <c r="D78" s="387">
        <v>5373.5014783999995</v>
      </c>
      <c r="E78" s="387">
        <v>5439.781596672</v>
      </c>
      <c r="F78" s="387">
        <v>5480.1728605388798</v>
      </c>
      <c r="G78" s="387">
        <v>5511.7797749604351</v>
      </c>
      <c r="H78" s="387">
        <v>5508.215370459644</v>
      </c>
      <c r="I78" s="387">
        <v>5468.215370459644</v>
      </c>
      <c r="J78" s="387">
        <v>5468.215370459644</v>
      </c>
      <c r="K78" s="388">
        <v>43583.562461950241</v>
      </c>
      <c r="M78" s="300" t="s">
        <v>94</v>
      </c>
      <c r="N78" s="332" t="s">
        <v>87</v>
      </c>
      <c r="O78" s="425">
        <v>-1048.6806400000005</v>
      </c>
      <c r="P78" s="425">
        <v>-1101.5014783999995</v>
      </c>
      <c r="Q78" s="425">
        <v>-1116.781596672</v>
      </c>
      <c r="R78" s="425">
        <v>-1440.1728605388798</v>
      </c>
      <c r="S78" s="425">
        <v>-843.77977496043513</v>
      </c>
      <c r="T78" s="425">
        <v>-909.21537045964396</v>
      </c>
      <c r="U78" s="425">
        <v>-368.21537045964396</v>
      </c>
      <c r="V78" s="425">
        <v>-301.21537045964396</v>
      </c>
      <c r="W78" s="426">
        <v>-7129.5624619502414</v>
      </c>
      <c r="Y78" s="300" t="s">
        <v>94</v>
      </c>
      <c r="Z78" s="332" t="s">
        <v>87</v>
      </c>
      <c r="AA78" s="427">
        <v>-0.19661481644315329</v>
      </c>
      <c r="AB78" s="427">
        <v>-0.20498765708499997</v>
      </c>
      <c r="AC78" s="427">
        <v>-0.20529897695805197</v>
      </c>
      <c r="AD78" s="427">
        <v>-0.26279697688172265</v>
      </c>
      <c r="AE78" s="427">
        <v>-0.15308662708072221</v>
      </c>
      <c r="AF78" s="427">
        <v>-0.16506532684537581</v>
      </c>
      <c r="AG78" s="427">
        <v>-6.7337393557835079E-2</v>
      </c>
      <c r="AH78" s="427">
        <v>-5.5084767159477223E-2</v>
      </c>
      <c r="AI78" s="428">
        <v>-0.16358374715638638</v>
      </c>
    </row>
    <row r="79" spans="1:35" ht="13.9" thickTop="1">
      <c r="A79" s="300" t="s">
        <v>95</v>
      </c>
      <c r="B79" s="393" t="s">
        <v>87</v>
      </c>
      <c r="C79" s="312">
        <v>663.68064000000004</v>
      </c>
      <c r="D79" s="312">
        <v>703.5014784</v>
      </c>
      <c r="E79" s="312">
        <v>759.78159667199998</v>
      </c>
      <c r="F79" s="312">
        <v>790.17286053887995</v>
      </c>
      <c r="G79" s="312">
        <v>821.77977496043513</v>
      </c>
      <c r="H79" s="312">
        <v>838.21537045964385</v>
      </c>
      <c r="I79" s="312">
        <v>838.21537045964385</v>
      </c>
      <c r="J79" s="312">
        <v>838.21537045964385</v>
      </c>
      <c r="K79" s="314">
        <v>6253.5624619502469</v>
      </c>
      <c r="M79" s="300" t="s">
        <v>95</v>
      </c>
      <c r="N79" s="393" t="s">
        <v>87</v>
      </c>
      <c r="O79" s="429">
        <v>-42.680640000000039</v>
      </c>
      <c r="P79" s="430">
        <v>35.498521600000004</v>
      </c>
      <c r="Q79" s="430">
        <v>-59.781596671999978</v>
      </c>
      <c r="R79" s="430">
        <v>-102.17286053887995</v>
      </c>
      <c r="S79" s="430">
        <v>187.22022503956487</v>
      </c>
      <c r="T79" s="430">
        <v>183.78462954035615</v>
      </c>
      <c r="U79" s="430">
        <v>203.78462954035615</v>
      </c>
      <c r="V79" s="430">
        <v>224.78462954035615</v>
      </c>
      <c r="W79" s="431">
        <v>630.43753804975313</v>
      </c>
      <c r="Y79" s="300" t="s">
        <v>95</v>
      </c>
      <c r="Z79" s="393" t="s">
        <v>87</v>
      </c>
      <c r="AA79" s="432">
        <v>-6.4309002594983095E-2</v>
      </c>
      <c r="AB79" s="433">
        <v>5.0459768301746331E-2</v>
      </c>
      <c r="AC79" s="433">
        <v>-7.8682606862097867E-2</v>
      </c>
      <c r="AD79" s="433">
        <v>-0.12930444164989466</v>
      </c>
      <c r="AE79" s="433">
        <v>0.22782286780978353</v>
      </c>
      <c r="AF79" s="433">
        <v>0.21925705017742159</v>
      </c>
      <c r="AG79" s="433">
        <v>0.24311726642355508</v>
      </c>
      <c r="AH79" s="433">
        <v>0.26817049348199523</v>
      </c>
      <c r="AI79" s="434">
        <v>0.10081254355187871</v>
      </c>
    </row>
    <row r="80" spans="1:35" ht="13.5">
      <c r="A80" s="300" t="s">
        <v>96</v>
      </c>
      <c r="B80" s="363" t="s">
        <v>87</v>
      </c>
      <c r="C80" s="364">
        <v>3000</v>
      </c>
      <c r="D80" s="364">
        <v>3000</v>
      </c>
      <c r="E80" s="364">
        <v>3000</v>
      </c>
      <c r="F80" s="364">
        <v>3000</v>
      </c>
      <c r="G80" s="364">
        <v>3000</v>
      </c>
      <c r="H80" s="364">
        <v>3000</v>
      </c>
      <c r="I80" s="364">
        <v>3000</v>
      </c>
      <c r="J80" s="364">
        <v>3000</v>
      </c>
      <c r="K80" s="335">
        <v>24000</v>
      </c>
      <c r="M80" s="300" t="s">
        <v>96</v>
      </c>
      <c r="N80" s="363" t="s">
        <v>87</v>
      </c>
      <c r="O80" s="405">
        <v>-1196</v>
      </c>
      <c r="P80" s="406">
        <v>-1258</v>
      </c>
      <c r="Q80" s="406">
        <v>-1041</v>
      </c>
      <c r="R80" s="406">
        <v>-1351</v>
      </c>
      <c r="S80" s="406">
        <v>-1446</v>
      </c>
      <c r="T80" s="406">
        <v>-940</v>
      </c>
      <c r="U80" s="406">
        <v>-899</v>
      </c>
      <c r="V80" s="406">
        <v>-857</v>
      </c>
      <c r="W80" s="407">
        <v>-8988</v>
      </c>
      <c r="Y80" s="300" t="s">
        <v>96</v>
      </c>
      <c r="Z80" s="363" t="s">
        <v>87</v>
      </c>
      <c r="AA80" s="408">
        <v>-0.39866666666666667</v>
      </c>
      <c r="AB80" s="409">
        <v>-0.41933333333333334</v>
      </c>
      <c r="AC80" s="409">
        <v>-0.34699999999999998</v>
      </c>
      <c r="AD80" s="409">
        <v>-0.45033333333333331</v>
      </c>
      <c r="AE80" s="409">
        <v>-0.48199999999999998</v>
      </c>
      <c r="AF80" s="409">
        <v>-0.31333333333333335</v>
      </c>
      <c r="AG80" s="409">
        <v>-0.29966666666666669</v>
      </c>
      <c r="AH80" s="409">
        <v>-0.28566666666666668</v>
      </c>
      <c r="AI80" s="410">
        <v>-0.3745</v>
      </c>
    </row>
    <row r="81" spans="1:35" ht="13.5">
      <c r="A81" s="300" t="s">
        <v>97</v>
      </c>
      <c r="B81" s="363" t="s">
        <v>87</v>
      </c>
      <c r="C81" s="364">
        <v>0</v>
      </c>
      <c r="D81" s="364">
        <v>0</v>
      </c>
      <c r="E81" s="364">
        <v>0</v>
      </c>
      <c r="F81" s="364">
        <v>0</v>
      </c>
      <c r="G81" s="364">
        <v>0</v>
      </c>
      <c r="H81" s="364">
        <v>0</v>
      </c>
      <c r="I81" s="364">
        <v>0</v>
      </c>
      <c r="J81" s="364">
        <v>0</v>
      </c>
      <c r="K81" s="335">
        <v>0</v>
      </c>
      <c r="M81" s="300" t="s">
        <v>97</v>
      </c>
      <c r="N81" s="363" t="s">
        <v>87</v>
      </c>
      <c r="O81" s="405">
        <v>75</v>
      </c>
      <c r="P81" s="406">
        <v>80</v>
      </c>
      <c r="Q81" s="406">
        <v>107</v>
      </c>
      <c r="R81" s="406">
        <v>92</v>
      </c>
      <c r="S81" s="406">
        <v>176</v>
      </c>
      <c r="T81" s="406">
        <v>228</v>
      </c>
      <c r="U81" s="406">
        <v>233</v>
      </c>
      <c r="V81" s="406">
        <v>237</v>
      </c>
      <c r="W81" s="407">
        <v>1228</v>
      </c>
      <c r="Y81" s="300" t="s">
        <v>97</v>
      </c>
      <c r="Z81" s="363" t="s">
        <v>87</v>
      </c>
      <c r="AA81" s="408" t="e">
        <v>#DIV/0!</v>
      </c>
      <c r="AB81" s="409" t="e">
        <v>#DIV/0!</v>
      </c>
      <c r="AC81" s="409" t="e">
        <v>#DIV/0!</v>
      </c>
      <c r="AD81" s="409" t="e">
        <v>#DIV/0!</v>
      </c>
      <c r="AE81" s="409" t="e">
        <v>#DIV/0!</v>
      </c>
      <c r="AF81" s="409" t="e">
        <v>#DIV/0!</v>
      </c>
      <c r="AG81" s="409" t="e">
        <v>#DIV/0!</v>
      </c>
      <c r="AH81" s="409" t="e">
        <v>#DIV/0!</v>
      </c>
      <c r="AI81" s="410" t="e">
        <v>#DIV/0!</v>
      </c>
    </row>
    <row r="82" spans="1:35" ht="13.5">
      <c r="A82" s="300" t="s">
        <v>98</v>
      </c>
      <c r="B82" s="363" t="s">
        <v>87</v>
      </c>
      <c r="C82" s="364">
        <v>1670</v>
      </c>
      <c r="D82" s="364">
        <v>1670</v>
      </c>
      <c r="E82" s="364">
        <v>1680</v>
      </c>
      <c r="F82" s="364">
        <v>1690</v>
      </c>
      <c r="G82" s="364">
        <v>1690</v>
      </c>
      <c r="H82" s="364">
        <v>1670</v>
      </c>
      <c r="I82" s="364">
        <v>1630</v>
      </c>
      <c r="J82" s="364">
        <v>1630</v>
      </c>
      <c r="K82" s="335">
        <v>13330</v>
      </c>
      <c r="M82" s="300" t="s">
        <v>98</v>
      </c>
      <c r="N82" s="363" t="s">
        <v>87</v>
      </c>
      <c r="O82" s="405">
        <v>115</v>
      </c>
      <c r="P82" s="406">
        <v>41</v>
      </c>
      <c r="Q82" s="406">
        <v>-123</v>
      </c>
      <c r="R82" s="406">
        <v>-79</v>
      </c>
      <c r="S82" s="406">
        <v>239</v>
      </c>
      <c r="T82" s="406">
        <v>-381</v>
      </c>
      <c r="U82" s="406">
        <v>94</v>
      </c>
      <c r="V82" s="406">
        <v>94</v>
      </c>
      <c r="W82" s="407">
        <v>0</v>
      </c>
      <c r="Y82" s="300" t="s">
        <v>98</v>
      </c>
      <c r="Z82" s="363" t="s">
        <v>87</v>
      </c>
      <c r="AA82" s="408">
        <v>6.8862275449101798E-2</v>
      </c>
      <c r="AB82" s="409">
        <v>2.4550898203592814E-2</v>
      </c>
      <c r="AC82" s="409">
        <v>-7.3214285714285718E-2</v>
      </c>
      <c r="AD82" s="409">
        <v>-4.6745562130177512E-2</v>
      </c>
      <c r="AE82" s="409">
        <v>0.14142011834319526</v>
      </c>
      <c r="AF82" s="409">
        <v>-0.2281437125748503</v>
      </c>
      <c r="AG82" s="409">
        <v>5.7668711656441718E-2</v>
      </c>
      <c r="AH82" s="409">
        <v>5.7668711656441718E-2</v>
      </c>
      <c r="AI82" s="410">
        <v>0</v>
      </c>
    </row>
    <row r="83" spans="1:35" ht="13.5">
      <c r="A83" s="300" t="s">
        <v>99</v>
      </c>
      <c r="B83" s="363" t="s">
        <v>100</v>
      </c>
      <c r="C83" s="333">
        <v>11</v>
      </c>
      <c r="D83" s="333">
        <v>14</v>
      </c>
      <c r="E83" s="333">
        <v>18</v>
      </c>
      <c r="F83" s="333">
        <v>22</v>
      </c>
      <c r="G83" s="333">
        <v>22</v>
      </c>
      <c r="H83" s="333">
        <v>22</v>
      </c>
      <c r="I83" s="333">
        <v>22</v>
      </c>
      <c r="J83" s="333">
        <v>22</v>
      </c>
      <c r="K83" s="333">
        <v>153</v>
      </c>
      <c r="M83" s="300" t="s">
        <v>99</v>
      </c>
      <c r="N83" s="363" t="s">
        <v>100</v>
      </c>
      <c r="O83" s="406">
        <v>23</v>
      </c>
      <c r="P83" s="406">
        <v>10</v>
      </c>
      <c r="Q83" s="406">
        <v>12</v>
      </c>
      <c r="R83" s="406">
        <v>1</v>
      </c>
      <c r="S83" s="406">
        <v>2</v>
      </c>
      <c r="T83" s="406">
        <v>9</v>
      </c>
      <c r="U83" s="406">
        <v>28</v>
      </c>
      <c r="V83" s="406">
        <v>19</v>
      </c>
      <c r="W83" s="407">
        <v>104</v>
      </c>
      <c r="Y83" s="300" t="s">
        <v>99</v>
      </c>
      <c r="Z83" s="363" t="s">
        <v>100</v>
      </c>
      <c r="AA83" s="409">
        <v>2.0909090909090908</v>
      </c>
      <c r="AB83" s="409">
        <v>0.7142857142857143</v>
      </c>
      <c r="AC83" s="409">
        <v>0.66666666666666663</v>
      </c>
      <c r="AD83" s="409">
        <v>4.5454545454545456E-2</v>
      </c>
      <c r="AE83" s="409">
        <v>9.0909090909090912E-2</v>
      </c>
      <c r="AF83" s="409">
        <v>0.40909090909090912</v>
      </c>
      <c r="AG83" s="409">
        <v>1.2727272727272727</v>
      </c>
      <c r="AH83" s="409">
        <v>0.86363636363636365</v>
      </c>
      <c r="AI83" s="410">
        <v>0.6797385620915033</v>
      </c>
    </row>
    <row r="84" spans="1:35">
      <c r="A84" s="300"/>
      <c r="B84" s="316"/>
      <c r="C84" s="316"/>
      <c r="D84" s="316"/>
      <c r="E84" s="316"/>
      <c r="F84" s="316"/>
      <c r="G84" s="316"/>
      <c r="H84" s="316"/>
      <c r="I84" s="316"/>
      <c r="J84" s="316"/>
      <c r="K84" s="369"/>
      <c r="M84" s="300"/>
      <c r="N84" s="316"/>
      <c r="O84" s="411"/>
      <c r="P84" s="411"/>
      <c r="Q84" s="411"/>
      <c r="R84" s="411"/>
      <c r="S84" s="411"/>
      <c r="T84" s="411"/>
      <c r="U84" s="411"/>
      <c r="V84" s="411"/>
      <c r="W84" s="412"/>
      <c r="Y84" s="300"/>
      <c r="Z84" s="316"/>
      <c r="AA84" s="413"/>
      <c r="AB84" s="413"/>
      <c r="AC84" s="413"/>
      <c r="AD84" s="413"/>
      <c r="AE84" s="413"/>
      <c r="AF84" s="413"/>
      <c r="AG84" s="413"/>
      <c r="AH84" s="413"/>
      <c r="AI84" s="414"/>
    </row>
    <row r="85" spans="1:35">
      <c r="A85" s="336" t="s">
        <v>101</v>
      </c>
      <c r="B85" s="321"/>
      <c r="C85" s="321"/>
      <c r="D85" s="321"/>
      <c r="E85" s="321"/>
      <c r="F85" s="321"/>
      <c r="G85" s="321"/>
      <c r="H85" s="321"/>
      <c r="I85" s="321"/>
      <c r="J85" s="321"/>
      <c r="K85" s="374"/>
      <c r="M85" s="336" t="s">
        <v>101</v>
      </c>
      <c r="N85" s="321"/>
      <c r="O85" s="415"/>
      <c r="P85" s="415"/>
      <c r="Q85" s="415"/>
      <c r="R85" s="415"/>
      <c r="S85" s="415"/>
      <c r="T85" s="415"/>
      <c r="U85" s="415"/>
      <c r="V85" s="415"/>
      <c r="W85" s="416"/>
      <c r="Y85" s="336" t="s">
        <v>101</v>
      </c>
      <c r="Z85" s="321"/>
      <c r="AA85" s="417"/>
      <c r="AB85" s="417"/>
      <c r="AC85" s="417"/>
      <c r="AD85" s="417"/>
      <c r="AE85" s="417"/>
      <c r="AF85" s="417"/>
      <c r="AG85" s="417"/>
      <c r="AH85" s="417"/>
      <c r="AI85" s="418"/>
    </row>
    <row r="86" spans="1:35">
      <c r="A86" s="300" t="s">
        <v>102</v>
      </c>
      <c r="B86" s="379" t="s">
        <v>92</v>
      </c>
      <c r="C86" s="380">
        <v>413.1959285237574</v>
      </c>
      <c r="D86" s="380">
        <v>412.84533192106915</v>
      </c>
      <c r="E86" s="380">
        <v>412.50786058097157</v>
      </c>
      <c r="F86" s="380">
        <v>412.15504970812464</v>
      </c>
      <c r="G86" s="380">
        <v>411.8424329223098</v>
      </c>
      <c r="H86" s="380">
        <v>411.54157356328534</v>
      </c>
      <c r="I86" s="380">
        <v>411.2520454763515</v>
      </c>
      <c r="J86" s="380">
        <v>410.97343674413742</v>
      </c>
      <c r="K86" s="335">
        <v>3296.3136594400071</v>
      </c>
      <c r="M86" s="300" t="s">
        <v>102</v>
      </c>
      <c r="N86" s="379" t="s">
        <v>92</v>
      </c>
      <c r="O86" s="419">
        <v>-8.6576285237570119</v>
      </c>
      <c r="P86" s="420">
        <v>-80.175831921069005</v>
      </c>
      <c r="Q86" s="420">
        <v>47.23774941902883</v>
      </c>
      <c r="R86" s="420">
        <v>-33.320049708124429</v>
      </c>
      <c r="S86" s="420">
        <v>-56.852072922309787</v>
      </c>
      <c r="T86" s="420">
        <v>-78.172933563285369</v>
      </c>
      <c r="U86" s="420">
        <v>22.747954523648502</v>
      </c>
      <c r="V86" s="420">
        <v>51.026563255862584</v>
      </c>
      <c r="W86" s="421">
        <v>-136.16624944000569</v>
      </c>
      <c r="Y86" s="300" t="s">
        <v>102</v>
      </c>
      <c r="Z86" s="379" t="s">
        <v>92</v>
      </c>
      <c r="AA86" s="422">
        <v>-2.0952840834343379E-2</v>
      </c>
      <c r="AB86" s="423">
        <v>-0.1942030724871987</v>
      </c>
      <c r="AC86" s="423">
        <v>0.1145135740019589</v>
      </c>
      <c r="AD86" s="423">
        <v>-8.0843482887618751E-2</v>
      </c>
      <c r="AE86" s="423">
        <v>-0.13804326212552848</v>
      </c>
      <c r="AF86" s="423">
        <v>-0.18995148627739847</v>
      </c>
      <c r="AG86" s="423">
        <v>5.5313900013067761E-2</v>
      </c>
      <c r="AH86" s="423">
        <v>0.12416024660890808</v>
      </c>
      <c r="AI86" s="424">
        <v>-4.1308644597595194E-2</v>
      </c>
    </row>
    <row r="87" spans="1:35">
      <c r="A87" s="300" t="s">
        <v>103</v>
      </c>
      <c r="B87" s="379" t="s">
        <v>92</v>
      </c>
      <c r="C87" s="380">
        <v>14.635279700432575</v>
      </c>
      <c r="D87" s="380">
        <v>14.635304804148669</v>
      </c>
      <c r="E87" s="380">
        <v>14.635329008085536</v>
      </c>
      <c r="F87" s="380">
        <v>14.634913887617673</v>
      </c>
      <c r="G87" s="380">
        <v>14.634936065866366</v>
      </c>
      <c r="H87" s="380">
        <v>14.634957441616828</v>
      </c>
      <c r="I87" s="380">
        <v>14.63497804163906</v>
      </c>
      <c r="J87" s="380">
        <v>14.634997891978525</v>
      </c>
      <c r="K87" s="335">
        <v>117.08069684138523</v>
      </c>
      <c r="M87" s="300" t="s">
        <v>103</v>
      </c>
      <c r="N87" s="379" t="s">
        <v>92</v>
      </c>
      <c r="O87" s="419">
        <v>-3.1920797004325738</v>
      </c>
      <c r="P87" s="420">
        <v>-0.17520480414867023</v>
      </c>
      <c r="Q87" s="420">
        <v>2.0833809919144652</v>
      </c>
      <c r="R87" s="420">
        <v>-6.1317238876176745</v>
      </c>
      <c r="S87" s="420">
        <v>-8.7774360658663664</v>
      </c>
      <c r="T87" s="420">
        <v>-4.884057441616827</v>
      </c>
      <c r="U87" s="420">
        <v>-2.9849780416390601</v>
      </c>
      <c r="V87" s="420">
        <v>-2.1049978919785257</v>
      </c>
      <c r="W87" s="421">
        <v>-26.167096841385231</v>
      </c>
      <c r="Y87" s="300" t="s">
        <v>103</v>
      </c>
      <c r="Z87" s="379" t="s">
        <v>92</v>
      </c>
      <c r="AA87" s="422">
        <v>-0.2181085545183141</v>
      </c>
      <c r="AB87" s="423">
        <v>-1.197138060964777E-2</v>
      </c>
      <c r="AC87" s="423">
        <v>0.14235286345551001</v>
      </c>
      <c r="AD87" s="423">
        <v>-0.41897915728808022</v>
      </c>
      <c r="AE87" s="423">
        <v>-0.5997590988004603</v>
      </c>
      <c r="AF87" s="423">
        <v>-0.33372542838616209</v>
      </c>
      <c r="AG87" s="423">
        <v>-0.20396190777644338</v>
      </c>
      <c r="AH87" s="423">
        <v>-0.1438331530701675</v>
      </c>
      <c r="AI87" s="424">
        <v>-0.22349625128073022</v>
      </c>
    </row>
    <row r="88" spans="1:35">
      <c r="A88" s="300" t="s">
        <v>104</v>
      </c>
      <c r="B88" s="379" t="s">
        <v>92</v>
      </c>
      <c r="C88" s="380">
        <v>9.7610528876003073</v>
      </c>
      <c r="D88" s="380">
        <v>9.7610887998608327</v>
      </c>
      <c r="E88" s="380">
        <v>9.7611234249371819</v>
      </c>
      <c r="F88" s="380">
        <v>9.7605295720456571</v>
      </c>
      <c r="G88" s="380">
        <v>9.7605612992625357</v>
      </c>
      <c r="H88" s="380">
        <v>9.7605918784611152</v>
      </c>
      <c r="I88" s="380">
        <v>9.7606213479373629</v>
      </c>
      <c r="J88" s="380">
        <v>9.760649744950765</v>
      </c>
      <c r="K88" s="335">
        <v>78.086218955055756</v>
      </c>
      <c r="M88" s="300" t="s">
        <v>104</v>
      </c>
      <c r="N88" s="379" t="s">
        <v>92</v>
      </c>
      <c r="O88" s="419">
        <v>-4.4475528876003079</v>
      </c>
      <c r="P88" s="420">
        <v>-6.3351887998608332</v>
      </c>
      <c r="Q88" s="420">
        <v>-4.6294234249371824</v>
      </c>
      <c r="R88" s="420">
        <v>0.30781042795434388</v>
      </c>
      <c r="S88" s="420">
        <v>3.0991387007374627</v>
      </c>
      <c r="T88" s="420">
        <v>-0.98039187846111453</v>
      </c>
      <c r="U88" s="420">
        <v>1.8293786520626369</v>
      </c>
      <c r="V88" s="420">
        <v>3.9993502550492348</v>
      </c>
      <c r="W88" s="421">
        <v>-7.1568789550557597</v>
      </c>
      <c r="Y88" s="300" t="s">
        <v>104</v>
      </c>
      <c r="Z88" s="379" t="s">
        <v>92</v>
      </c>
      <c r="AA88" s="422">
        <v>-0.45564274047220232</v>
      </c>
      <c r="AB88" s="423">
        <v>-0.64902480960435027</v>
      </c>
      <c r="AC88" s="423">
        <v>-0.47427157955099569</v>
      </c>
      <c r="AD88" s="423">
        <v>3.1536242545273242E-2</v>
      </c>
      <c r="AE88" s="423">
        <v>0.31751644251971656</v>
      </c>
      <c r="AF88" s="423">
        <v>-0.10044389629942053</v>
      </c>
      <c r="AG88" s="423">
        <v>0.18742440535808977</v>
      </c>
      <c r="AH88" s="423">
        <v>0.40974221589276055</v>
      </c>
      <c r="AI88" s="424">
        <v>-9.1653547204981964E-2</v>
      </c>
    </row>
    <row r="89" spans="1:35">
      <c r="A89" s="346" t="s">
        <v>105</v>
      </c>
      <c r="B89" s="398" t="s">
        <v>92</v>
      </c>
      <c r="C89" s="380">
        <v>40.425549209013255</v>
      </c>
      <c r="D89" s="380">
        <v>40.395425780860627</v>
      </c>
      <c r="E89" s="380">
        <v>40.366430103066449</v>
      </c>
      <c r="F89" s="380">
        <v>39.988399195961222</v>
      </c>
      <c r="G89" s="380">
        <v>39.961537658999582</v>
      </c>
      <c r="H89" s="380">
        <v>39.935686391881987</v>
      </c>
      <c r="I89" s="380">
        <v>39.910808775681488</v>
      </c>
      <c r="J89" s="380">
        <v>39.886869414948308</v>
      </c>
      <c r="K89" s="335">
        <v>320.87070653041297</v>
      </c>
      <c r="M89" s="346" t="s">
        <v>105</v>
      </c>
      <c r="N89" s="398" t="s">
        <v>92</v>
      </c>
      <c r="O89" s="419">
        <v>-25.010149209013257</v>
      </c>
      <c r="P89" s="420">
        <v>-22.942195780860626</v>
      </c>
      <c r="Q89" s="420">
        <v>-19.764000103066444</v>
      </c>
      <c r="R89" s="420">
        <v>-22.89750919596122</v>
      </c>
      <c r="S89" s="420">
        <v>-28.103137658999579</v>
      </c>
      <c r="T89" s="420">
        <v>-20.796986391881987</v>
      </c>
      <c r="U89" s="420">
        <v>-4.4908087756814865</v>
      </c>
      <c r="V89" s="420">
        <v>-7.2101994149483062</v>
      </c>
      <c r="W89" s="421">
        <v>-151.21498653041294</v>
      </c>
      <c r="Y89" s="346" t="s">
        <v>105</v>
      </c>
      <c r="Z89" s="398" t="s">
        <v>92</v>
      </c>
      <c r="AA89" s="422">
        <v>-0.61867184734343716</v>
      </c>
      <c r="AB89" s="423">
        <v>-0.56794043724947318</v>
      </c>
      <c r="AC89" s="423">
        <v>-0.48961476287607275</v>
      </c>
      <c r="AD89" s="423">
        <v>-0.57260379650990978</v>
      </c>
      <c r="AE89" s="423">
        <v>-0.70325466199047981</v>
      </c>
      <c r="AF89" s="423">
        <v>-0.52076196181542378</v>
      </c>
      <c r="AG89" s="423">
        <v>-0.11252111679625577</v>
      </c>
      <c r="AH89" s="423">
        <v>-0.18076624013631304</v>
      </c>
      <c r="AI89" s="424">
        <v>-0.47126454192564438</v>
      </c>
    </row>
    <row r="90" spans="1:35">
      <c r="A90" s="346" t="s">
        <v>106</v>
      </c>
      <c r="B90" s="398" t="s">
        <v>92</v>
      </c>
      <c r="C90" s="380">
        <v>12.624457360426483</v>
      </c>
      <c r="D90" s="380">
        <v>12.624473968425869</v>
      </c>
      <c r="E90" s="380">
        <v>12.624489981153511</v>
      </c>
      <c r="F90" s="380">
        <v>12.624215347690894</v>
      </c>
      <c r="G90" s="380">
        <v>12.624230020273204</v>
      </c>
      <c r="H90" s="380">
        <v>12.624244161942478</v>
      </c>
      <c r="I90" s="380">
        <v>12.624257790409089</v>
      </c>
      <c r="J90" s="380">
        <v>12.624270922904071</v>
      </c>
      <c r="K90" s="335">
        <v>100.9946395532256</v>
      </c>
      <c r="M90" s="346" t="s">
        <v>106</v>
      </c>
      <c r="N90" s="398" t="s">
        <v>92</v>
      </c>
      <c r="O90" s="419">
        <v>6.2051426395735199</v>
      </c>
      <c r="P90" s="420">
        <v>2.3865260315741281</v>
      </c>
      <c r="Q90" s="420">
        <v>9.6827400188464861</v>
      </c>
      <c r="R90" s="420">
        <v>5.7343346523091068</v>
      </c>
      <c r="S90" s="420">
        <v>39.305769979726797</v>
      </c>
      <c r="T90" s="420">
        <v>15.999755838057517</v>
      </c>
      <c r="U90" s="420">
        <v>84.955742209590909</v>
      </c>
      <c r="V90" s="420">
        <v>102.17572907709592</v>
      </c>
      <c r="W90" s="421">
        <v>266.44574044677438</v>
      </c>
      <c r="Y90" s="346" t="s">
        <v>106</v>
      </c>
      <c r="Z90" s="398" t="s">
        <v>92</v>
      </c>
      <c r="AA90" s="422">
        <v>0.49151757278887875</v>
      </c>
      <c r="AB90" s="423">
        <v>0.18903964137776277</v>
      </c>
      <c r="AC90" s="423">
        <v>0.76698068859030177</v>
      </c>
      <c r="AD90" s="423">
        <v>0.45423295582152584</v>
      </c>
      <c r="AE90" s="423">
        <v>3.113518204009734</v>
      </c>
      <c r="AF90" s="423">
        <v>1.2673832692725464</v>
      </c>
      <c r="AG90" s="423">
        <v>6.7295633232500647</v>
      </c>
      <c r="AH90" s="423">
        <v>8.0935944500145087</v>
      </c>
      <c r="AI90" s="424">
        <v>2.6382166580866278</v>
      </c>
    </row>
    <row r="91" spans="1:35" ht="13.5">
      <c r="A91" s="300" t="s">
        <v>107</v>
      </c>
      <c r="B91" s="393" t="s">
        <v>87</v>
      </c>
      <c r="C91" s="364">
        <v>16122.108004676726</v>
      </c>
      <c r="D91" s="364">
        <v>16108.744643252436</v>
      </c>
      <c r="E91" s="364">
        <v>16095.88157023526</v>
      </c>
      <c r="F91" s="364">
        <v>16076.152672321359</v>
      </c>
      <c r="G91" s="364">
        <v>16064.24270054049</v>
      </c>
      <c r="H91" s="364">
        <v>16052.780663314321</v>
      </c>
      <c r="I91" s="364">
        <v>16041.750324706625</v>
      </c>
      <c r="J91" s="364">
        <v>16031.135991226063</v>
      </c>
      <c r="K91" s="335">
        <v>128592.79657027328</v>
      </c>
      <c r="M91" s="300" t="s">
        <v>107</v>
      </c>
      <c r="N91" s="393" t="s">
        <v>87</v>
      </c>
      <c r="O91" s="405">
        <v>-2080.1080046767256</v>
      </c>
      <c r="P91" s="406">
        <v>-5009.7446432524357</v>
      </c>
      <c r="Q91" s="406">
        <v>338.11842976473963</v>
      </c>
      <c r="R91" s="406">
        <v>-3276.1526723213592</v>
      </c>
      <c r="S91" s="406">
        <v>-5090.2427005404897</v>
      </c>
      <c r="T91" s="406">
        <v>-4060.7806633143209</v>
      </c>
      <c r="U91" s="406">
        <v>1639.2496752933748</v>
      </c>
      <c r="V91" s="406">
        <v>3039.8640087739368</v>
      </c>
      <c r="W91" s="421">
        <v>-14499.796570273276</v>
      </c>
      <c r="Y91" s="300" t="s">
        <v>107</v>
      </c>
      <c r="Z91" s="393" t="s">
        <v>87</v>
      </c>
      <c r="AA91" s="408">
        <v>-0.12902208595013287</v>
      </c>
      <c r="AB91" s="409">
        <v>-0.31099534781879462</v>
      </c>
      <c r="AC91" s="409">
        <v>2.1006518238180453E-2</v>
      </c>
      <c r="AD91" s="409">
        <v>-0.20378959687052353</v>
      </c>
      <c r="AE91" s="409">
        <v>-0.31686789072037774</v>
      </c>
      <c r="AF91" s="409">
        <v>-0.25296431493607141</v>
      </c>
      <c r="AG91" s="409">
        <v>0.1021864598384063</v>
      </c>
      <c r="AH91" s="409">
        <v>0.18962249527654637</v>
      </c>
      <c r="AI91" s="424">
        <v>-0.11275745575958013</v>
      </c>
    </row>
    <row r="92" spans="1:35" ht="13.5">
      <c r="A92" s="348" t="s">
        <v>108</v>
      </c>
      <c r="B92" s="393" t="s">
        <v>87</v>
      </c>
      <c r="C92" s="364">
        <v>29965.0133204782</v>
      </c>
      <c r="D92" s="364">
        <v>29677.926554552505</v>
      </c>
      <c r="E92" s="364">
        <v>29360.422223093963</v>
      </c>
      <c r="F92" s="364">
        <v>29000.086363815069</v>
      </c>
      <c r="G92" s="364">
        <v>28616.133114667948</v>
      </c>
      <c r="H92" s="364">
        <v>28195.527386615533</v>
      </c>
      <c r="I92" s="364">
        <v>27735.507422006965</v>
      </c>
      <c r="J92" s="364">
        <v>27233.655394837606</v>
      </c>
      <c r="K92" s="335">
        <v>229784.27178006782</v>
      </c>
      <c r="M92" s="348" t="s">
        <v>108</v>
      </c>
      <c r="N92" s="393" t="s">
        <v>87</v>
      </c>
      <c r="O92" s="405">
        <v>5285.9866795218004</v>
      </c>
      <c r="P92" s="406">
        <v>341.07344544749503</v>
      </c>
      <c r="Q92" s="406">
        <v>7034.004376906043</v>
      </c>
      <c r="R92" s="406">
        <v>2551.2373361849313</v>
      </c>
      <c r="S92" s="406">
        <v>191.2073853320544</v>
      </c>
      <c r="T92" s="406">
        <v>746.92471338446558</v>
      </c>
      <c r="U92" s="406">
        <v>11864.492577993035</v>
      </c>
      <c r="V92" s="406">
        <v>14970.344605162394</v>
      </c>
      <c r="W92" s="421">
        <v>42985.271119932178</v>
      </c>
      <c r="Y92" s="348" t="s">
        <v>108</v>
      </c>
      <c r="Z92" s="393" t="s">
        <v>87</v>
      </c>
      <c r="AA92" s="408">
        <v>0.17640528382176082</v>
      </c>
      <c r="AB92" s="409">
        <v>1.149249577191825E-2</v>
      </c>
      <c r="AC92" s="409">
        <v>0.23957436045907138</v>
      </c>
      <c r="AD92" s="409">
        <v>8.7973439257348005E-2</v>
      </c>
      <c r="AE92" s="409">
        <v>6.681803742171092E-3</v>
      </c>
      <c r="AF92" s="409">
        <v>2.6490893507423167E-2</v>
      </c>
      <c r="AG92" s="409">
        <v>0.42777268854216294</v>
      </c>
      <c r="AH92" s="409">
        <v>0.54970015549216955</v>
      </c>
      <c r="AI92" s="424">
        <v>0.1870679432797491</v>
      </c>
    </row>
    <row r="93" spans="1:35">
      <c r="C93" s="399"/>
      <c r="D93" s="399"/>
      <c r="E93" s="435"/>
      <c r="F93" s="399"/>
      <c r="G93" s="399"/>
      <c r="H93" s="399"/>
      <c r="I93" s="399"/>
      <c r="J93" s="399"/>
      <c r="K93" s="399"/>
    </row>
  </sheetData>
  <sheetProtection algorithmName="SHA-512" hashValue="3zUW8hj+RNkDNZuuYMGK57qrQFmy0E2gmkpyf5FGUh+aBqQ3bgNPcntShq2ehkZ6+ZPaa7trfOUuwpBppy4PTQ==" saltValue="rZ8ns2foyOhV7dzDxVzJ+Q==" spinCount="100000" sheet="1" objects="1" scenarios="1"/>
  <mergeCells count="19">
    <mergeCell ref="C68:K68"/>
    <mergeCell ref="O67:S68"/>
    <mergeCell ref="T67:T68"/>
    <mergeCell ref="U67:V68"/>
    <mergeCell ref="AA67:AE68"/>
    <mergeCell ref="AF67:AF68"/>
    <mergeCell ref="AG67:AH68"/>
    <mergeCell ref="O38:S39"/>
    <mergeCell ref="T38:T39"/>
    <mergeCell ref="U38:V39"/>
    <mergeCell ref="AA38:AE39"/>
    <mergeCell ref="AF38:AF39"/>
    <mergeCell ref="AG38:AH39"/>
    <mergeCell ref="C9:G10"/>
    <mergeCell ref="H9:H10"/>
    <mergeCell ref="I9:J10"/>
    <mergeCell ref="K9:K11"/>
    <mergeCell ref="C38:G39"/>
    <mergeCell ref="H38:J39"/>
  </mergeCells>
  <dataValidations count="1">
    <dataValidation type="list" allowBlank="1" showInputMessage="1" showErrorMessage="1" sqref="B1" xr:uid="{E9122189-59A3-45AD-B00E-7677AB39427F}">
      <formula1>B927:B932</formula1>
    </dataValidation>
  </dataValidation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9D72-9B5C-45F2-B4DA-7C3AF00BB5C6}">
  <sheetPr>
    <tabColor theme="0" tint="-0.14999847407452621"/>
    <pageSetUpPr fitToPage="1"/>
  </sheetPr>
  <dimension ref="A1:AC83"/>
  <sheetViews>
    <sheetView zoomScale="70" zoomScaleNormal="70" workbookViewId="0">
      <selection activeCell="D31" sqref="D31"/>
    </sheetView>
  </sheetViews>
  <sheetFormatPr defaultRowHeight="12.75"/>
  <cols>
    <col min="1" max="1" width="65.1328125" customWidth="1"/>
    <col min="2" max="9" width="15" customWidth="1"/>
    <col min="11" max="11" width="30.3984375" customWidth="1"/>
    <col min="12" max="14" width="13.1328125" bestFit="1" customWidth="1"/>
    <col min="15" max="15" width="15.265625" customWidth="1"/>
    <col min="16" max="19" width="13.1328125" bestFit="1" customWidth="1"/>
    <col min="21" max="21" width="31" customWidth="1"/>
    <col min="22" max="29" width="11.265625" customWidth="1"/>
  </cols>
  <sheetData>
    <row r="1" spans="1:29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36" t="s">
        <v>118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119</v>
      </c>
      <c r="D7" s="6"/>
      <c r="F7" s="437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581" t="s">
        <v>6</v>
      </c>
      <c r="C9" s="582"/>
      <c r="D9" s="582"/>
      <c r="E9" s="582"/>
      <c r="F9" s="583"/>
      <c r="G9" s="587" t="s">
        <v>7</v>
      </c>
      <c r="H9" s="589" t="s">
        <v>8</v>
      </c>
      <c r="I9" s="590"/>
      <c r="O9" s="6"/>
    </row>
    <row r="10" spans="1:29" s="5" customFormat="1" ht="12.4">
      <c r="A10" s="438"/>
      <c r="B10" s="584"/>
      <c r="C10" s="585"/>
      <c r="D10" s="585"/>
      <c r="E10" s="585"/>
      <c r="F10" s="586"/>
      <c r="G10" s="588"/>
      <c r="H10" s="591"/>
      <c r="I10" s="592"/>
      <c r="O10" s="6"/>
    </row>
    <row r="11" spans="1:29" s="5" customFormat="1" ht="12.4">
      <c r="A11" s="439"/>
      <c r="B11" s="290">
        <v>2014</v>
      </c>
      <c r="C11" s="291">
        <v>2015</v>
      </c>
      <c r="D11" s="291">
        <v>2016</v>
      </c>
      <c r="E11" s="291">
        <v>2017</v>
      </c>
      <c r="F11" s="291">
        <v>2018</v>
      </c>
      <c r="G11" s="291">
        <v>2019</v>
      </c>
      <c r="H11" s="291">
        <v>2020</v>
      </c>
      <c r="I11" s="291">
        <v>2021</v>
      </c>
      <c r="O11" s="6"/>
    </row>
    <row r="12" spans="1:29" s="5" customFormat="1" ht="12.4">
      <c r="A12" s="440" t="s">
        <v>120</v>
      </c>
      <c r="B12" s="335">
        <v>398088</v>
      </c>
      <c r="C12" s="335">
        <v>361982</v>
      </c>
      <c r="D12" s="335">
        <v>327750</v>
      </c>
      <c r="E12" s="335">
        <v>297109.94477000006</v>
      </c>
      <c r="F12" s="335">
        <v>275772.9742384</v>
      </c>
      <c r="G12" s="335">
        <v>259589.9742384</v>
      </c>
      <c r="H12" s="335">
        <v>241971.9742384</v>
      </c>
      <c r="I12" s="335">
        <v>217228.9742384</v>
      </c>
      <c r="O12" s="6"/>
    </row>
    <row r="13" spans="1:29" s="5" customFormat="1" ht="12.4">
      <c r="A13" s="440" t="s">
        <v>121</v>
      </c>
      <c r="B13" s="335">
        <v>36106</v>
      </c>
      <c r="C13" s="335">
        <v>34232</v>
      </c>
      <c r="D13" s="335">
        <v>30640.055229999958</v>
      </c>
      <c r="E13" s="335">
        <v>21336.970531600051</v>
      </c>
      <c r="F13" s="335">
        <v>16183</v>
      </c>
      <c r="G13" s="334">
        <v>17618</v>
      </c>
      <c r="H13" s="334">
        <v>24743</v>
      </c>
      <c r="I13" s="334">
        <v>26276</v>
      </c>
      <c r="O13" s="6"/>
    </row>
    <row r="14" spans="1:29" s="5" customFormat="1" ht="12.4">
      <c r="A14" s="440" t="s">
        <v>122</v>
      </c>
      <c r="B14" s="335">
        <v>361982</v>
      </c>
      <c r="C14" s="335">
        <v>327750</v>
      </c>
      <c r="D14" s="335">
        <v>297109.94477000006</v>
      </c>
      <c r="E14" s="335">
        <v>275772.9742384</v>
      </c>
      <c r="F14" s="335">
        <v>259589.9742384</v>
      </c>
      <c r="G14" s="335">
        <v>241971.9742384</v>
      </c>
      <c r="H14" s="335">
        <v>217228.9742384</v>
      </c>
      <c r="I14" s="335">
        <v>190952.9742384</v>
      </c>
      <c r="O14" s="6"/>
    </row>
    <row r="15" spans="1:29">
      <c r="A15" s="440" t="s">
        <v>123</v>
      </c>
      <c r="B15" s="335">
        <v>36106</v>
      </c>
      <c r="C15" s="335">
        <v>70338</v>
      </c>
      <c r="D15" s="335">
        <v>100978.05522999995</v>
      </c>
      <c r="E15" s="335">
        <v>122315.0257616</v>
      </c>
      <c r="F15" s="335">
        <v>138498.0257616</v>
      </c>
      <c r="G15" s="335">
        <v>156116.0257616</v>
      </c>
      <c r="H15" s="335">
        <v>180859.0257616</v>
      </c>
      <c r="I15" s="335">
        <v>207135.0257616</v>
      </c>
    </row>
    <row r="16" spans="1:29">
      <c r="A16" s="441"/>
    </row>
    <row r="17" spans="1:29" s="5" customFormat="1" ht="27.75">
      <c r="A17" s="442" t="s">
        <v>124</v>
      </c>
      <c r="D17" s="6"/>
      <c r="F17" s="437"/>
      <c r="K17" s="6" t="s">
        <v>52</v>
      </c>
      <c r="N17" s="6"/>
      <c r="P17" s="437"/>
      <c r="U17" s="6" t="s">
        <v>53</v>
      </c>
      <c r="X17" s="6"/>
      <c r="Z17" s="437"/>
    </row>
    <row r="18" spans="1:29" s="5" customFormat="1" ht="12.4">
      <c r="A18" s="443"/>
      <c r="D18" s="6"/>
      <c r="N18" s="6"/>
      <c r="X18" s="6"/>
    </row>
    <row r="19" spans="1:29" s="5" customFormat="1" ht="12.75" customHeight="1">
      <c r="A19" s="444"/>
      <c r="B19" s="596" t="s">
        <v>6</v>
      </c>
      <c r="C19" s="596"/>
      <c r="D19" s="596"/>
      <c r="E19" s="596"/>
      <c r="F19" s="596"/>
      <c r="G19" s="589" t="s">
        <v>125</v>
      </c>
      <c r="H19" s="589"/>
      <c r="I19" s="590"/>
      <c r="K19" s="8"/>
      <c r="L19" s="581" t="s">
        <v>6</v>
      </c>
      <c r="M19" s="582"/>
      <c r="N19" s="582"/>
      <c r="O19" s="582"/>
      <c r="P19" s="582"/>
      <c r="Q19" s="583"/>
      <c r="R19" s="582" t="s">
        <v>8</v>
      </c>
      <c r="S19" s="583"/>
      <c r="U19" s="8"/>
      <c r="V19" s="581" t="s">
        <v>6</v>
      </c>
      <c r="W19" s="582"/>
      <c r="X19" s="582"/>
      <c r="Y19" s="582"/>
      <c r="Z19" s="582"/>
      <c r="AA19" s="583"/>
      <c r="AB19" s="581" t="s">
        <v>8</v>
      </c>
      <c r="AC19" s="583"/>
    </row>
    <row r="20" spans="1:29" s="5" customFormat="1" ht="12.4">
      <c r="A20" s="438"/>
      <c r="B20" s="596"/>
      <c r="C20" s="596"/>
      <c r="D20" s="596"/>
      <c r="E20" s="596"/>
      <c r="F20" s="596"/>
      <c r="G20" s="591"/>
      <c r="H20" s="591"/>
      <c r="I20" s="592"/>
      <c r="K20" s="9"/>
      <c r="L20" s="584"/>
      <c r="M20" s="585"/>
      <c r="N20" s="585"/>
      <c r="O20" s="585"/>
      <c r="P20" s="585"/>
      <c r="Q20" s="586"/>
      <c r="R20" s="585"/>
      <c r="S20" s="586"/>
      <c r="U20" s="9"/>
      <c r="V20" s="584"/>
      <c r="W20" s="585"/>
      <c r="X20" s="585"/>
      <c r="Y20" s="585"/>
      <c r="Z20" s="585"/>
      <c r="AA20" s="586"/>
      <c r="AB20" s="584"/>
      <c r="AC20" s="586"/>
    </row>
    <row r="21" spans="1:29" s="5" customFormat="1" ht="12.4">
      <c r="A21" s="439"/>
      <c r="B21" s="290">
        <v>2014</v>
      </c>
      <c r="C21" s="354">
        <v>2015</v>
      </c>
      <c r="D21" s="354">
        <v>2016</v>
      </c>
      <c r="E21" s="355">
        <v>2017</v>
      </c>
      <c r="F21" s="354">
        <v>2018</v>
      </c>
      <c r="G21" s="355">
        <v>2019</v>
      </c>
      <c r="H21" s="354">
        <v>2020</v>
      </c>
      <c r="I21" s="356">
        <v>2021</v>
      </c>
      <c r="K21" s="10"/>
      <c r="L21" s="290">
        <v>2014</v>
      </c>
      <c r="M21" s="354">
        <v>2015</v>
      </c>
      <c r="N21" s="354">
        <v>2016</v>
      </c>
      <c r="O21" s="355">
        <v>2017</v>
      </c>
      <c r="P21" s="354">
        <v>2018</v>
      </c>
      <c r="Q21" s="355">
        <v>2019</v>
      </c>
      <c r="R21" s="354">
        <v>2020</v>
      </c>
      <c r="S21" s="356">
        <v>2021</v>
      </c>
      <c r="U21" s="10"/>
      <c r="V21" s="290">
        <v>2014</v>
      </c>
      <c r="W21" s="354">
        <v>2015</v>
      </c>
      <c r="X21" s="354">
        <v>2016</v>
      </c>
      <c r="Y21" s="355">
        <v>2017</v>
      </c>
      <c r="Z21" s="354">
        <v>2018</v>
      </c>
      <c r="AA21" s="355">
        <v>2019</v>
      </c>
      <c r="AB21" s="354">
        <v>2020</v>
      </c>
      <c r="AC21" s="356">
        <v>2021</v>
      </c>
    </row>
    <row r="22" spans="1:29" s="5" customFormat="1" ht="12.4">
      <c r="A22" s="440" t="s">
        <v>120</v>
      </c>
      <c r="B22" s="335">
        <v>398088</v>
      </c>
      <c r="C22" s="335">
        <v>361982</v>
      </c>
      <c r="D22" s="335">
        <v>327750</v>
      </c>
      <c r="E22" s="335">
        <v>297109.94477000006</v>
      </c>
      <c r="F22" s="335">
        <v>275772.9742384</v>
      </c>
      <c r="G22" s="335">
        <v>259589.9742384</v>
      </c>
      <c r="H22" s="335">
        <v>226093.9742384</v>
      </c>
      <c r="I22" s="335">
        <v>203990.9742384</v>
      </c>
      <c r="K22" s="445"/>
      <c r="L22" s="335"/>
      <c r="M22" s="335"/>
      <c r="N22" s="335"/>
      <c r="O22" s="335"/>
      <c r="P22" s="335"/>
      <c r="Q22" s="335"/>
      <c r="R22" s="335"/>
      <c r="S22" s="335"/>
      <c r="U22" s="445"/>
      <c r="V22" s="335"/>
      <c r="W22" s="335"/>
      <c r="X22" s="335"/>
      <c r="Y22" s="335"/>
      <c r="Z22" s="335"/>
      <c r="AA22" s="335"/>
      <c r="AB22" s="335"/>
      <c r="AC22" s="335"/>
    </row>
    <row r="23" spans="1:29" s="5" customFormat="1" ht="12.4">
      <c r="A23" s="440" t="s">
        <v>121</v>
      </c>
      <c r="B23" s="335">
        <v>36106</v>
      </c>
      <c r="C23" s="335">
        <v>34232</v>
      </c>
      <c r="D23" s="335">
        <v>30640.055229999958</v>
      </c>
      <c r="E23" s="335">
        <v>21336.970531600051</v>
      </c>
      <c r="F23" s="335">
        <v>16183</v>
      </c>
      <c r="G23" s="335">
        <v>33496</v>
      </c>
      <c r="H23" s="335">
        <v>22103</v>
      </c>
      <c r="I23" s="335">
        <v>22103</v>
      </c>
      <c r="K23" s="445" t="s">
        <v>121</v>
      </c>
      <c r="L23" s="335">
        <v>0</v>
      </c>
      <c r="M23" s="335">
        <v>0</v>
      </c>
      <c r="N23" s="335">
        <v>0</v>
      </c>
      <c r="O23" s="335">
        <v>0</v>
      </c>
      <c r="P23" s="335">
        <v>0</v>
      </c>
      <c r="Q23" s="335">
        <v>-15878</v>
      </c>
      <c r="R23" s="335">
        <v>2640</v>
      </c>
      <c r="S23" s="335">
        <v>4173</v>
      </c>
      <c r="U23" s="445" t="s">
        <v>121</v>
      </c>
      <c r="V23" s="446">
        <v>0</v>
      </c>
      <c r="W23" s="446">
        <v>0</v>
      </c>
      <c r="X23" s="446">
        <v>0</v>
      </c>
      <c r="Y23" s="446">
        <v>0</v>
      </c>
      <c r="Z23" s="446">
        <v>0</v>
      </c>
      <c r="AA23" s="446">
        <v>-0.47402674946262241</v>
      </c>
      <c r="AB23" s="446">
        <v>0.11944079989141745</v>
      </c>
      <c r="AC23" s="447">
        <v>0.18879790073745645</v>
      </c>
    </row>
    <row r="24" spans="1:29" s="5" customFormat="1" ht="12.4">
      <c r="A24" s="440" t="s">
        <v>122</v>
      </c>
      <c r="B24" s="335">
        <v>361982</v>
      </c>
      <c r="C24" s="335">
        <v>327750</v>
      </c>
      <c r="D24" s="335">
        <v>297109.94477000006</v>
      </c>
      <c r="E24" s="335">
        <v>275772.9742384</v>
      </c>
      <c r="F24" s="335">
        <v>259589.9742384</v>
      </c>
      <c r="G24" s="335">
        <v>226093.9742384</v>
      </c>
      <c r="H24" s="335">
        <v>203990.9742384</v>
      </c>
      <c r="I24" s="335">
        <v>181887.9742384</v>
      </c>
      <c r="K24" s="445"/>
      <c r="L24" s="335"/>
      <c r="M24" s="335"/>
      <c r="N24" s="335"/>
      <c r="O24" s="335"/>
      <c r="P24" s="335"/>
      <c r="Q24" s="335"/>
      <c r="R24" s="335"/>
      <c r="S24" s="335"/>
      <c r="U24" s="445"/>
      <c r="V24" s="335"/>
      <c r="W24" s="335"/>
      <c r="X24" s="335"/>
      <c r="Y24" s="335"/>
      <c r="Z24" s="335"/>
      <c r="AA24" s="335"/>
      <c r="AB24" s="335"/>
      <c r="AC24" s="335"/>
    </row>
    <row r="25" spans="1:29">
      <c r="A25" s="440" t="s">
        <v>123</v>
      </c>
      <c r="B25" s="335">
        <v>36106</v>
      </c>
      <c r="C25" s="335">
        <v>70338</v>
      </c>
      <c r="D25" s="335">
        <v>100978.05522999995</v>
      </c>
      <c r="E25" s="335">
        <v>122315.0257616</v>
      </c>
      <c r="F25" s="335">
        <v>138498.0257616</v>
      </c>
      <c r="G25" s="335">
        <v>171994.0257616</v>
      </c>
      <c r="H25" s="335">
        <v>194097.0257616</v>
      </c>
      <c r="I25" s="335">
        <v>216200.0257616</v>
      </c>
      <c r="K25" s="445" t="s">
        <v>123</v>
      </c>
      <c r="L25" s="335">
        <v>0</v>
      </c>
      <c r="M25" s="335">
        <v>0</v>
      </c>
      <c r="N25" s="335">
        <v>0</v>
      </c>
      <c r="O25" s="335">
        <v>0</v>
      </c>
      <c r="P25" s="335">
        <v>0</v>
      </c>
      <c r="Q25" s="335">
        <v>-15878</v>
      </c>
      <c r="R25" s="335">
        <v>-13238</v>
      </c>
      <c r="S25" s="335">
        <v>-9065</v>
      </c>
      <c r="U25" s="445" t="s">
        <v>123</v>
      </c>
      <c r="V25" s="446">
        <v>0</v>
      </c>
      <c r="W25" s="446">
        <v>0</v>
      </c>
      <c r="X25" s="446">
        <v>0</v>
      </c>
      <c r="Y25" s="446">
        <v>0</v>
      </c>
      <c r="Z25" s="446">
        <v>0</v>
      </c>
      <c r="AA25" s="446">
        <v>-9.2317160027455894E-2</v>
      </c>
      <c r="AB25" s="446">
        <v>-6.820300284384366E-2</v>
      </c>
      <c r="AC25" s="446">
        <v>-4.1928764661646328E-2</v>
      </c>
    </row>
    <row r="26" spans="1:29">
      <c r="A26" s="441"/>
    </row>
    <row r="27" spans="1:29" s="5" customFormat="1" ht="27.75">
      <c r="A27" s="442" t="s">
        <v>126</v>
      </c>
      <c r="D27" s="6"/>
      <c r="F27" s="437"/>
      <c r="K27" s="6" t="s">
        <v>113</v>
      </c>
      <c r="N27" s="6"/>
      <c r="P27" s="437"/>
      <c r="U27" s="6" t="s">
        <v>114</v>
      </c>
      <c r="X27" s="6"/>
      <c r="Z27" s="437"/>
    </row>
    <row r="28" spans="1:29" s="5" customFormat="1" ht="12.4">
      <c r="A28" s="443"/>
      <c r="D28" s="6"/>
      <c r="N28" s="6"/>
      <c r="X28" s="6"/>
    </row>
    <row r="29" spans="1:29" s="5" customFormat="1" ht="24.75">
      <c r="A29" s="448"/>
      <c r="B29" s="449" t="s">
        <v>112</v>
      </c>
      <c r="H29" s="6"/>
      <c r="K29" s="450"/>
      <c r="L29" s="449" t="s">
        <v>112</v>
      </c>
      <c r="R29" s="6"/>
      <c r="U29" s="450"/>
      <c r="V29" s="449" t="s">
        <v>112</v>
      </c>
      <c r="AB29" s="6"/>
    </row>
    <row r="30" spans="1:29" s="5" customFormat="1" ht="12.4">
      <c r="A30" s="440" t="s">
        <v>121</v>
      </c>
      <c r="B30" s="335">
        <v>154428</v>
      </c>
      <c r="H30" s="6"/>
      <c r="K30" s="445" t="s">
        <v>121</v>
      </c>
      <c r="L30" s="335">
        <v>52707.025761600002</v>
      </c>
      <c r="R30" s="6"/>
      <c r="U30" s="445" t="s">
        <v>121</v>
      </c>
      <c r="V30" s="446">
        <v>-1</v>
      </c>
      <c r="AB30" s="6"/>
    </row>
    <row r="31" spans="1:29">
      <c r="A31" s="441"/>
    </row>
    <row r="32" spans="1:29">
      <c r="A32" s="441"/>
    </row>
    <row r="33" spans="1:29" s="5" customFormat="1" ht="15.4">
      <c r="A33" s="442" t="s">
        <v>127</v>
      </c>
      <c r="D33" s="6"/>
      <c r="F33" s="437"/>
      <c r="O33" s="6"/>
    </row>
    <row r="34" spans="1:29" s="5" customFormat="1" ht="12.4">
      <c r="A34" s="443"/>
      <c r="D34" s="6"/>
      <c r="O34" s="6"/>
    </row>
    <row r="35" spans="1:29" s="5" customFormat="1" ht="12.75" customHeight="1">
      <c r="A35" s="444"/>
      <c r="B35" s="581" t="s">
        <v>6</v>
      </c>
      <c r="C35" s="582"/>
      <c r="D35" s="582"/>
      <c r="E35" s="582"/>
      <c r="F35" s="583"/>
      <c r="G35" s="587" t="s">
        <v>7</v>
      </c>
      <c r="H35" s="589" t="s">
        <v>8</v>
      </c>
      <c r="I35" s="590"/>
      <c r="O35" s="6"/>
    </row>
    <row r="36" spans="1:29" s="5" customFormat="1" ht="12.4">
      <c r="A36" s="438"/>
      <c r="B36" s="584"/>
      <c r="C36" s="585"/>
      <c r="D36" s="585"/>
      <c r="E36" s="585"/>
      <c r="F36" s="586"/>
      <c r="G36" s="588"/>
      <c r="H36" s="591"/>
      <c r="I36" s="592"/>
      <c r="O36" s="6"/>
    </row>
    <row r="37" spans="1:29" s="5" customFormat="1" ht="12.4">
      <c r="A37" s="439"/>
      <c r="B37" s="290">
        <v>2014</v>
      </c>
      <c r="C37" s="354">
        <v>2015</v>
      </c>
      <c r="D37" s="354">
        <v>2016</v>
      </c>
      <c r="E37" s="355">
        <v>2017</v>
      </c>
      <c r="F37" s="354">
        <v>2018</v>
      </c>
      <c r="G37" s="355">
        <v>2019</v>
      </c>
      <c r="H37" s="354">
        <v>2020</v>
      </c>
      <c r="I37" s="356">
        <v>2021</v>
      </c>
      <c r="O37" s="6"/>
    </row>
    <row r="38" spans="1:29" s="5" customFormat="1" ht="12.4">
      <c r="A38" s="440" t="s">
        <v>128</v>
      </c>
      <c r="B38" s="451">
        <v>4911749</v>
      </c>
      <c r="C38" s="452"/>
      <c r="D38" s="452"/>
      <c r="E38" s="452"/>
      <c r="F38" s="452"/>
      <c r="G38" s="452"/>
      <c r="H38" s="452"/>
      <c r="I38" s="452"/>
      <c r="O38" s="6"/>
    </row>
    <row r="39" spans="1:29" s="5" customFormat="1" ht="12.4">
      <c r="A39" s="440" t="s">
        <v>129</v>
      </c>
      <c r="B39" s="451">
        <v>5322794</v>
      </c>
      <c r="C39" s="451">
        <v>7768762</v>
      </c>
      <c r="D39" s="451">
        <v>4712680</v>
      </c>
      <c r="E39" s="451">
        <v>4374247</v>
      </c>
      <c r="F39" s="451">
        <v>4625791</v>
      </c>
      <c r="G39" s="451">
        <v>4757981</v>
      </c>
      <c r="H39" s="453">
        <v>4911749</v>
      </c>
      <c r="I39" s="453">
        <v>4911749</v>
      </c>
      <c r="O39" s="6"/>
    </row>
    <row r="40" spans="1:29" s="5" customFormat="1" ht="12.4">
      <c r="A40" s="440" t="s">
        <v>130</v>
      </c>
      <c r="B40" s="451">
        <v>-411045</v>
      </c>
      <c r="C40" s="451">
        <v>-2857013</v>
      </c>
      <c r="D40" s="451">
        <v>199069</v>
      </c>
      <c r="E40" s="451">
        <v>537502</v>
      </c>
      <c r="F40" s="451">
        <v>285958</v>
      </c>
      <c r="G40" s="451">
        <v>153768</v>
      </c>
      <c r="H40" s="451">
        <v>0</v>
      </c>
      <c r="I40" s="451">
        <v>0</v>
      </c>
      <c r="O40" s="6"/>
    </row>
    <row r="41" spans="1:29">
      <c r="A41" s="441"/>
    </row>
    <row r="42" spans="1:29" s="5" customFormat="1" ht="15.4">
      <c r="A42" s="442" t="s">
        <v>131</v>
      </c>
      <c r="D42" s="6"/>
      <c r="F42" s="437"/>
      <c r="K42" s="6" t="s">
        <v>132</v>
      </c>
      <c r="N42" s="6"/>
      <c r="P42" s="437"/>
      <c r="U42" s="6" t="s">
        <v>53</v>
      </c>
      <c r="X42" s="6"/>
      <c r="Z42" s="437"/>
    </row>
    <row r="43" spans="1:29" s="5" customFormat="1" ht="12.4">
      <c r="A43" s="443"/>
      <c r="D43" s="6"/>
      <c r="N43" s="6"/>
      <c r="X43" s="6"/>
    </row>
    <row r="44" spans="1:29" s="5" customFormat="1" ht="12.75" customHeight="1">
      <c r="A44" s="444"/>
      <c r="B44" s="596" t="s">
        <v>6</v>
      </c>
      <c r="C44" s="596"/>
      <c r="D44" s="596"/>
      <c r="E44" s="596"/>
      <c r="F44" s="596"/>
      <c r="G44" s="589" t="s">
        <v>125</v>
      </c>
      <c r="H44" s="589"/>
      <c r="I44" s="590"/>
      <c r="K44" s="8"/>
      <c r="L44" s="581" t="s">
        <v>6</v>
      </c>
      <c r="M44" s="582"/>
      <c r="N44" s="582"/>
      <c r="O44" s="582"/>
      <c r="P44" s="583"/>
      <c r="Q44" s="587" t="s">
        <v>7</v>
      </c>
      <c r="R44" s="597" t="s">
        <v>8</v>
      </c>
      <c r="S44" s="590"/>
      <c r="U44" s="8"/>
      <c r="V44" s="581" t="s">
        <v>6</v>
      </c>
      <c r="W44" s="582"/>
      <c r="X44" s="582"/>
      <c r="Y44" s="582"/>
      <c r="Z44" s="582"/>
      <c r="AA44" s="583"/>
      <c r="AB44" s="581" t="s">
        <v>8</v>
      </c>
      <c r="AC44" s="583"/>
    </row>
    <row r="45" spans="1:29" s="5" customFormat="1" ht="12.4">
      <c r="A45" s="438"/>
      <c r="B45" s="596"/>
      <c r="C45" s="596"/>
      <c r="D45" s="596"/>
      <c r="E45" s="596"/>
      <c r="F45" s="596"/>
      <c r="G45" s="591"/>
      <c r="H45" s="591"/>
      <c r="I45" s="592"/>
      <c r="K45" s="9"/>
      <c r="L45" s="584"/>
      <c r="M45" s="585"/>
      <c r="N45" s="585"/>
      <c r="O45" s="585"/>
      <c r="P45" s="586"/>
      <c r="Q45" s="588"/>
      <c r="R45" s="598"/>
      <c r="S45" s="592"/>
      <c r="U45" s="9"/>
      <c r="V45" s="584"/>
      <c r="W45" s="585"/>
      <c r="X45" s="585"/>
      <c r="Y45" s="585"/>
      <c r="Z45" s="585"/>
      <c r="AA45" s="586"/>
      <c r="AB45" s="584"/>
      <c r="AC45" s="586"/>
    </row>
    <row r="46" spans="1:29" s="5" customFormat="1" ht="12.4">
      <c r="A46" s="439"/>
      <c r="B46" s="290">
        <v>2014</v>
      </c>
      <c r="C46" s="354">
        <v>2015</v>
      </c>
      <c r="D46" s="354">
        <v>2016</v>
      </c>
      <c r="E46" s="355">
        <v>2017</v>
      </c>
      <c r="F46" s="354">
        <v>2018</v>
      </c>
      <c r="G46" s="355">
        <v>2019</v>
      </c>
      <c r="H46" s="354">
        <v>2020</v>
      </c>
      <c r="I46" s="356">
        <v>2021</v>
      </c>
      <c r="K46" s="10"/>
      <c r="L46" s="290">
        <v>2014</v>
      </c>
      <c r="M46" s="354">
        <v>2015</v>
      </c>
      <c r="N46" s="354">
        <v>2016</v>
      </c>
      <c r="O46" s="355">
        <v>2017</v>
      </c>
      <c r="P46" s="354">
        <v>2018</v>
      </c>
      <c r="Q46" s="355">
        <v>2019</v>
      </c>
      <c r="R46" s="354">
        <v>2020</v>
      </c>
      <c r="S46" s="356">
        <v>2021</v>
      </c>
      <c r="U46" s="10"/>
      <c r="V46" s="290">
        <v>2014</v>
      </c>
      <c r="W46" s="354">
        <v>2015</v>
      </c>
      <c r="X46" s="354">
        <v>2016</v>
      </c>
      <c r="Y46" s="355">
        <v>2017</v>
      </c>
      <c r="Z46" s="354">
        <v>2018</v>
      </c>
      <c r="AA46" s="355">
        <v>2019</v>
      </c>
      <c r="AB46" s="354">
        <v>2020</v>
      </c>
      <c r="AC46" s="356">
        <v>2021</v>
      </c>
    </row>
    <row r="47" spans="1:29" s="5" customFormat="1" ht="12.4">
      <c r="A47" s="440" t="s">
        <v>129</v>
      </c>
      <c r="B47" s="454">
        <v>5322794</v>
      </c>
      <c r="C47" s="454">
        <v>7768762</v>
      </c>
      <c r="D47" s="454">
        <v>4712680</v>
      </c>
      <c r="E47" s="454">
        <v>4374247</v>
      </c>
      <c r="F47" s="454">
        <v>4625791</v>
      </c>
      <c r="G47" s="454">
        <v>4911749.0000000102</v>
      </c>
      <c r="H47" s="454">
        <v>4911749.0000000102</v>
      </c>
      <c r="I47" s="454">
        <v>4911749.0000000102</v>
      </c>
      <c r="K47" s="445" t="s">
        <v>129</v>
      </c>
      <c r="L47" s="335">
        <v>0</v>
      </c>
      <c r="M47" s="335">
        <v>0</v>
      </c>
      <c r="N47" s="335">
        <v>0</v>
      </c>
      <c r="O47" s="335">
        <v>0</v>
      </c>
      <c r="P47" s="335">
        <v>0</v>
      </c>
      <c r="Q47" s="335">
        <v>-153768.00000001024</v>
      </c>
      <c r="R47" s="335">
        <v>-1.0244548320770264E-8</v>
      </c>
      <c r="S47" s="335">
        <v>-1.0244548320770264E-8</v>
      </c>
      <c r="U47" s="445" t="s">
        <v>133</v>
      </c>
      <c r="V47" s="446">
        <v>0</v>
      </c>
      <c r="W47" s="446">
        <v>0</v>
      </c>
      <c r="X47" s="446">
        <v>0</v>
      </c>
      <c r="Y47" s="446">
        <v>0</v>
      </c>
      <c r="Z47" s="446">
        <v>0</v>
      </c>
      <c r="AA47" s="446">
        <v>-3.1306159984968676E-2</v>
      </c>
      <c r="AB47" s="446">
        <v>-2.08572309390611E-15</v>
      </c>
      <c r="AC47" s="446">
        <v>-2.08572309390611E-15</v>
      </c>
    </row>
    <row r="48" spans="1:29" s="5" customFormat="1" ht="12.4">
      <c r="A48" s="440" t="s">
        <v>130</v>
      </c>
      <c r="B48" s="454">
        <v>-411045</v>
      </c>
      <c r="C48" s="454">
        <v>-2857013</v>
      </c>
      <c r="D48" s="454">
        <v>199069</v>
      </c>
      <c r="E48" s="454">
        <v>537502</v>
      </c>
      <c r="F48" s="454">
        <v>285958</v>
      </c>
      <c r="G48" s="454">
        <v>-1.0244548320770264E-8</v>
      </c>
      <c r="H48" s="454">
        <v>-1.0244548320770264E-8</v>
      </c>
      <c r="I48" s="454">
        <v>-1.0244548320770264E-8</v>
      </c>
      <c r="K48" s="445" t="s">
        <v>130</v>
      </c>
      <c r="L48" s="335">
        <v>0</v>
      </c>
      <c r="M48" s="335">
        <v>0</v>
      </c>
      <c r="N48" s="335">
        <v>0</v>
      </c>
      <c r="O48" s="335">
        <v>0</v>
      </c>
      <c r="P48" s="335">
        <v>0</v>
      </c>
      <c r="Q48" s="335">
        <v>153768.00000001024</v>
      </c>
      <c r="R48" s="335">
        <v>1.0244548320770264E-8</v>
      </c>
      <c r="S48" s="335">
        <v>1.0244548320770264E-8</v>
      </c>
      <c r="U48" s="445"/>
      <c r="V48" s="335"/>
      <c r="W48" s="335"/>
      <c r="X48" s="335"/>
      <c r="Y48" s="335"/>
      <c r="Z48" s="335"/>
      <c r="AA48" s="335"/>
      <c r="AB48" s="335"/>
      <c r="AC48" s="335"/>
    </row>
    <row r="49" spans="1:9">
      <c r="A49" s="441"/>
    </row>
    <row r="50" spans="1:9">
      <c r="A50" s="441"/>
    </row>
    <row r="51" spans="1:9" ht="12.75" customHeight="1">
      <c r="A51" s="442" t="s">
        <v>134</v>
      </c>
      <c r="B51" s="581" t="s">
        <v>6</v>
      </c>
      <c r="C51" s="582"/>
      <c r="D51" s="582"/>
      <c r="E51" s="582"/>
      <c r="F51" s="583"/>
      <c r="G51" s="587" t="s">
        <v>7</v>
      </c>
      <c r="H51" s="597" t="s">
        <v>8</v>
      </c>
      <c r="I51" s="590"/>
    </row>
    <row r="52" spans="1:9">
      <c r="A52" s="441"/>
      <c r="B52" s="584"/>
      <c r="C52" s="585"/>
      <c r="D52" s="585"/>
      <c r="E52" s="585"/>
      <c r="F52" s="586"/>
      <c r="G52" s="588"/>
      <c r="H52" s="598"/>
      <c r="I52" s="592"/>
    </row>
    <row r="53" spans="1:9">
      <c r="A53" s="455"/>
      <c r="B53" s="456">
        <v>2014</v>
      </c>
      <c r="C53" s="457">
        <v>2015</v>
      </c>
      <c r="D53" s="457">
        <v>2016</v>
      </c>
      <c r="E53" s="458">
        <v>2017</v>
      </c>
      <c r="F53" s="457">
        <v>2018</v>
      </c>
      <c r="G53" s="458">
        <v>2019</v>
      </c>
      <c r="H53" s="457">
        <v>2020</v>
      </c>
      <c r="I53" s="459">
        <v>2021</v>
      </c>
    </row>
    <row r="54" spans="1:9">
      <c r="A54" s="460" t="s">
        <v>135</v>
      </c>
      <c r="B54" s="335">
        <v>111781</v>
      </c>
      <c r="C54" s="335">
        <v>104411</v>
      </c>
      <c r="D54" s="335">
        <v>104018</v>
      </c>
      <c r="E54" s="335">
        <v>104590</v>
      </c>
      <c r="F54" s="335">
        <v>101318</v>
      </c>
      <c r="G54" s="335">
        <v>93149</v>
      </c>
      <c r="H54" s="461"/>
      <c r="I54" s="461"/>
    </row>
    <row r="55" spans="1:9">
      <c r="A55" s="462"/>
      <c r="B55" s="461"/>
      <c r="C55" s="461"/>
      <c r="D55" s="461"/>
      <c r="E55" s="461"/>
      <c r="F55" s="461"/>
      <c r="G55" s="461"/>
      <c r="H55" s="461"/>
      <c r="I55" s="461"/>
    </row>
    <row r="56" spans="1:9">
      <c r="A56" s="463" t="s">
        <v>136</v>
      </c>
      <c r="B56" s="464"/>
      <c r="C56" s="464"/>
      <c r="D56" s="464"/>
      <c r="E56" s="464"/>
      <c r="F56" s="464"/>
      <c r="G56" s="464"/>
      <c r="H56" s="464"/>
      <c r="I56" s="464"/>
    </row>
    <row r="57" spans="1:9" ht="25.15">
      <c r="A57" s="465" t="s">
        <v>137</v>
      </c>
      <c r="B57" s="335">
        <v>36826</v>
      </c>
      <c r="C57" s="335">
        <v>33481</v>
      </c>
      <c r="D57" s="335">
        <v>33321</v>
      </c>
      <c r="E57" s="335">
        <v>32777</v>
      </c>
      <c r="F57" s="335">
        <v>31756</v>
      </c>
      <c r="G57" s="335">
        <v>28583</v>
      </c>
      <c r="H57" s="464"/>
      <c r="I57" s="464"/>
    </row>
    <row r="58" spans="1:9">
      <c r="A58" s="465" t="s">
        <v>138</v>
      </c>
      <c r="B58" s="335">
        <v>36542</v>
      </c>
      <c r="C58" s="335">
        <v>33123</v>
      </c>
      <c r="D58" s="335">
        <v>33033</v>
      </c>
      <c r="E58" s="335">
        <v>32456</v>
      </c>
      <c r="F58" s="335">
        <v>31406</v>
      </c>
      <c r="G58" s="335">
        <v>28510</v>
      </c>
      <c r="H58" s="466"/>
      <c r="I58" s="466"/>
    </row>
    <row r="59" spans="1:9" ht="25.15">
      <c r="A59" s="467" t="s">
        <v>139</v>
      </c>
      <c r="B59" s="468">
        <v>0.99228805735078474</v>
      </c>
      <c r="C59" s="468">
        <v>0.98930736835817334</v>
      </c>
      <c r="D59" s="469">
        <v>0.99135680201674614</v>
      </c>
      <c r="E59" s="469">
        <v>0.99020654727400315</v>
      </c>
      <c r="F59" s="469">
        <v>0.9889784607633203</v>
      </c>
      <c r="G59" s="469">
        <v>0.99744603435608581</v>
      </c>
      <c r="H59" s="466"/>
      <c r="I59" s="466"/>
    </row>
    <row r="60" spans="1:9">
      <c r="A60" s="470"/>
      <c r="B60" s="466"/>
      <c r="C60" s="466"/>
      <c r="D60" s="466"/>
      <c r="E60" s="466"/>
      <c r="F60" s="466"/>
      <c r="G60" s="466"/>
      <c r="H60" s="466"/>
      <c r="I60" s="466"/>
    </row>
    <row r="61" spans="1:9">
      <c r="A61" s="471" t="s">
        <v>140</v>
      </c>
      <c r="B61" s="466"/>
      <c r="C61" s="466"/>
      <c r="D61" s="466"/>
      <c r="E61" s="466"/>
      <c r="F61" s="466"/>
      <c r="G61" s="466"/>
      <c r="H61" s="466"/>
      <c r="I61" s="466"/>
    </row>
    <row r="62" spans="1:9" ht="25.15">
      <c r="A62" s="465" t="s">
        <v>141</v>
      </c>
      <c r="B62" s="335">
        <v>68016</v>
      </c>
      <c r="C62" s="335">
        <v>63858</v>
      </c>
      <c r="D62" s="335">
        <v>62855</v>
      </c>
      <c r="E62" s="335">
        <v>63531</v>
      </c>
      <c r="F62" s="335">
        <v>61322</v>
      </c>
      <c r="G62" s="335">
        <v>56615</v>
      </c>
      <c r="H62" s="466"/>
      <c r="I62" s="466"/>
    </row>
    <row r="63" spans="1:9">
      <c r="A63" s="465" t="s">
        <v>142</v>
      </c>
      <c r="B63" s="335">
        <v>67012</v>
      </c>
      <c r="C63" s="335">
        <v>62706</v>
      </c>
      <c r="D63" s="335">
        <v>61922</v>
      </c>
      <c r="E63" s="335">
        <v>62571</v>
      </c>
      <c r="F63" s="335">
        <v>60120</v>
      </c>
      <c r="G63" s="335">
        <v>56000</v>
      </c>
      <c r="H63" s="466"/>
      <c r="I63" s="466"/>
    </row>
    <row r="64" spans="1:9" ht="25.15">
      <c r="A64" s="467" t="s">
        <v>143</v>
      </c>
      <c r="B64" s="472">
        <v>0.98523876734885907</v>
      </c>
      <c r="C64" s="472">
        <v>0.98195997369162835</v>
      </c>
      <c r="D64" s="469">
        <v>0.98515631214700505</v>
      </c>
      <c r="E64" s="469">
        <v>0.98488926665722243</v>
      </c>
      <c r="F64" s="469">
        <v>0.98039855190633052</v>
      </c>
      <c r="G64" s="469">
        <v>0.98913715446436457</v>
      </c>
      <c r="H64" s="466"/>
      <c r="I64" s="466"/>
    </row>
    <row r="65" spans="1:9" ht="25.15">
      <c r="A65" s="467" t="s">
        <v>144</v>
      </c>
      <c r="B65" s="472">
        <v>0.45</v>
      </c>
      <c r="C65" s="472">
        <v>0.48</v>
      </c>
      <c r="D65" s="472">
        <v>0.51359999999999995</v>
      </c>
      <c r="E65" s="472">
        <v>0.49769999999999998</v>
      </c>
      <c r="F65" s="472">
        <v>0.49869999999999998</v>
      </c>
      <c r="G65" s="473">
        <v>0.49</v>
      </c>
      <c r="H65" s="474"/>
      <c r="I65" s="475"/>
    </row>
    <row r="66" spans="1:9">
      <c r="A66" s="441"/>
    </row>
    <row r="67" spans="1:9" ht="25.15">
      <c r="A67" s="442" t="s">
        <v>145</v>
      </c>
      <c r="B67" s="581" t="s">
        <v>6</v>
      </c>
      <c r="C67" s="582"/>
      <c r="D67" s="582"/>
      <c r="E67" s="583"/>
      <c r="F67" s="587"/>
      <c r="G67" s="587" t="s">
        <v>7</v>
      </c>
      <c r="H67" s="589" t="s">
        <v>8</v>
      </c>
      <c r="I67" s="590"/>
    </row>
    <row r="68" spans="1:9">
      <c r="A68" s="442"/>
      <c r="B68" s="584"/>
      <c r="C68" s="585"/>
      <c r="D68" s="585"/>
      <c r="E68" s="586"/>
      <c r="F68" s="588"/>
      <c r="G68" s="588"/>
      <c r="H68" s="591"/>
      <c r="I68" s="592"/>
    </row>
    <row r="69" spans="1:9" ht="13.9">
      <c r="A69" s="476"/>
      <c r="B69" s="456">
        <v>2014</v>
      </c>
      <c r="C69" s="457">
        <v>2015</v>
      </c>
      <c r="D69" s="457">
        <v>2016</v>
      </c>
      <c r="E69" s="458">
        <v>2017</v>
      </c>
      <c r="F69" s="457">
        <v>2018</v>
      </c>
      <c r="G69" s="458">
        <v>2019</v>
      </c>
      <c r="H69" s="457">
        <v>2020</v>
      </c>
      <c r="I69" s="459">
        <v>2021</v>
      </c>
    </row>
    <row r="70" spans="1:9" ht="26.25">
      <c r="A70" s="477" t="s">
        <v>146</v>
      </c>
      <c r="B70" s="335">
        <v>0</v>
      </c>
      <c r="C70" s="335">
        <v>0</v>
      </c>
      <c r="D70" s="335">
        <v>0</v>
      </c>
      <c r="E70" s="335">
        <v>0</v>
      </c>
      <c r="F70" s="335">
        <v>0</v>
      </c>
      <c r="G70" s="335">
        <v>1</v>
      </c>
      <c r="H70" s="478">
        <v>0</v>
      </c>
      <c r="I70" s="478">
        <v>0</v>
      </c>
    </row>
    <row r="71" spans="1:9" ht="26.25">
      <c r="A71" s="479" t="s">
        <v>147</v>
      </c>
      <c r="B71" s="335">
        <v>54</v>
      </c>
      <c r="C71" s="335">
        <v>89</v>
      </c>
      <c r="D71" s="335">
        <v>66</v>
      </c>
      <c r="E71" s="335">
        <v>63</v>
      </c>
      <c r="F71" s="335">
        <v>69</v>
      </c>
      <c r="G71" s="335">
        <v>72</v>
      </c>
      <c r="H71" s="480"/>
      <c r="I71" s="480"/>
    </row>
    <row r="72" spans="1:9">
      <c r="A72" s="441"/>
    </row>
    <row r="73" spans="1:9" ht="25.15">
      <c r="A73" s="442" t="s">
        <v>148</v>
      </c>
      <c r="B73" s="581" t="s">
        <v>6</v>
      </c>
      <c r="C73" s="582"/>
      <c r="D73" s="582"/>
      <c r="E73" s="582"/>
      <c r="F73" s="583"/>
      <c r="G73" s="587" t="s">
        <v>7</v>
      </c>
      <c r="H73" s="589" t="s">
        <v>8</v>
      </c>
      <c r="I73" s="590"/>
    </row>
    <row r="74" spans="1:9">
      <c r="A74" s="442"/>
      <c r="B74" s="584"/>
      <c r="C74" s="585"/>
      <c r="D74" s="585"/>
      <c r="E74" s="585"/>
      <c r="F74" s="586"/>
      <c r="G74" s="588"/>
      <c r="H74" s="591"/>
      <c r="I74" s="592"/>
    </row>
    <row r="75" spans="1:9">
      <c r="A75" s="442"/>
      <c r="B75" s="456">
        <v>2014</v>
      </c>
      <c r="C75" s="457">
        <v>2015</v>
      </c>
      <c r="D75" s="457">
        <v>2016</v>
      </c>
      <c r="E75" s="458">
        <v>2017</v>
      </c>
      <c r="F75" s="457">
        <v>2018</v>
      </c>
      <c r="G75" s="458">
        <v>2019</v>
      </c>
      <c r="H75" s="457">
        <v>2020</v>
      </c>
      <c r="I75" s="459">
        <v>2021</v>
      </c>
    </row>
    <row r="76" spans="1:9" ht="13.15">
      <c r="A76" s="479" t="s">
        <v>149</v>
      </c>
      <c r="B76" s="335">
        <v>755</v>
      </c>
      <c r="C76" s="335">
        <v>909</v>
      </c>
      <c r="D76" s="335">
        <v>819</v>
      </c>
      <c r="E76" s="335">
        <v>848</v>
      </c>
      <c r="F76" s="335">
        <v>798</v>
      </c>
      <c r="G76" s="335">
        <v>894</v>
      </c>
      <c r="H76" s="334">
        <v>829</v>
      </c>
      <c r="I76" s="334">
        <v>812</v>
      </c>
    </row>
    <row r="77" spans="1:9">
      <c r="A77" s="441"/>
    </row>
    <row r="78" spans="1:9">
      <c r="A78" s="441"/>
    </row>
    <row r="79" spans="1:9" ht="12.75" customHeight="1">
      <c r="A79" s="442" t="s">
        <v>150</v>
      </c>
      <c r="B79" s="581" t="s">
        <v>6</v>
      </c>
      <c r="C79" s="582"/>
      <c r="D79" s="582"/>
      <c r="E79" s="582"/>
      <c r="F79" s="583"/>
      <c r="G79" s="587" t="s">
        <v>7</v>
      </c>
      <c r="H79" s="589" t="s">
        <v>8</v>
      </c>
      <c r="I79" s="590"/>
    </row>
    <row r="80" spans="1:9">
      <c r="A80" s="441"/>
      <c r="B80" s="584"/>
      <c r="C80" s="585"/>
      <c r="D80" s="585"/>
      <c r="E80" s="585"/>
      <c r="F80" s="586"/>
      <c r="G80" s="588"/>
      <c r="H80" s="591"/>
      <c r="I80" s="592"/>
    </row>
    <row r="81" spans="1:9">
      <c r="A81" s="441"/>
      <c r="B81" s="456">
        <v>2014</v>
      </c>
      <c r="C81" s="457">
        <v>2015</v>
      </c>
      <c r="D81" s="457">
        <v>2016</v>
      </c>
      <c r="E81" s="458">
        <v>2017</v>
      </c>
      <c r="F81" s="457">
        <v>2018</v>
      </c>
      <c r="G81" s="458">
        <v>2019</v>
      </c>
      <c r="H81" s="457">
        <v>2020</v>
      </c>
      <c r="I81" s="459">
        <v>2021</v>
      </c>
    </row>
    <row r="82" spans="1:9" ht="13.15">
      <c r="A82" s="479" t="s">
        <v>151</v>
      </c>
      <c r="B82" s="481">
        <v>0.44366197183098594</v>
      </c>
      <c r="C82" s="481">
        <v>0.10563380281690141</v>
      </c>
      <c r="D82" s="481">
        <v>0.13380281690140844</v>
      </c>
      <c r="E82" s="481">
        <v>4.9295774647887321E-2</v>
      </c>
      <c r="F82" s="481">
        <v>4.2253521126760563E-2</v>
      </c>
      <c r="G82" s="482">
        <v>6.3380281690140844E-2</v>
      </c>
      <c r="H82" s="482">
        <v>0.12323943661971831</v>
      </c>
      <c r="I82" s="482">
        <v>0.12323943661971831</v>
      </c>
    </row>
    <row r="83" spans="1:9" ht="13.15">
      <c r="A83" s="483" t="s">
        <v>152</v>
      </c>
      <c r="B83" s="481">
        <v>0.44366197183098594</v>
      </c>
      <c r="C83" s="481">
        <v>0.54929577464788737</v>
      </c>
      <c r="D83" s="481">
        <v>0.68309859154929575</v>
      </c>
      <c r="E83" s="481">
        <v>0.73239436619718312</v>
      </c>
      <c r="F83" s="481">
        <v>0.77464788732394374</v>
      </c>
      <c r="G83" s="481">
        <v>0.83802816901408461</v>
      </c>
      <c r="H83" s="481">
        <v>0.96126760563380298</v>
      </c>
      <c r="I83" s="481">
        <v>1.0845070422535212</v>
      </c>
    </row>
  </sheetData>
  <sheetProtection algorithmName="SHA-512" hashValue="i9bRVAQNfjPb8pKRyBZ8/j/nzfWZajLfk2UPvEeM50cBwNm+w+ziG/9aOAPk/9zKlVE/4FB24pudOfCZZxuZAQ==" saltValue="3w10t56Gg6/jQQfQkf7Bag==" spinCount="100000" sheet="1" objects="1" scenarios="1"/>
  <mergeCells count="32">
    <mergeCell ref="B73:F74"/>
    <mergeCell ref="G73:G74"/>
    <mergeCell ref="H73:I74"/>
    <mergeCell ref="B79:F80"/>
    <mergeCell ref="G79:G80"/>
    <mergeCell ref="H79:I80"/>
    <mergeCell ref="AB44:AC45"/>
    <mergeCell ref="B51:F52"/>
    <mergeCell ref="G51:G52"/>
    <mergeCell ref="H51:I52"/>
    <mergeCell ref="B67:E68"/>
    <mergeCell ref="F67:F68"/>
    <mergeCell ref="G67:G68"/>
    <mergeCell ref="H67:I68"/>
    <mergeCell ref="B44:F45"/>
    <mergeCell ref="G44:I45"/>
    <mergeCell ref="L44:P45"/>
    <mergeCell ref="Q44:Q45"/>
    <mergeCell ref="R44:S45"/>
    <mergeCell ref="V44:AA45"/>
    <mergeCell ref="R19:S20"/>
    <mergeCell ref="V19:AA20"/>
    <mergeCell ref="AB19:AC20"/>
    <mergeCell ref="B35:F36"/>
    <mergeCell ref="G35:G36"/>
    <mergeCell ref="H35:I36"/>
    <mergeCell ref="L19:Q20"/>
    <mergeCell ref="B9:F10"/>
    <mergeCell ref="G9:G10"/>
    <mergeCell ref="H9:I10"/>
    <mergeCell ref="B19:F20"/>
    <mergeCell ref="G19:I20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37BB-4BE5-4938-83CE-3508D23CF409}">
  <sheetPr>
    <tabColor theme="0" tint="-0.14999847407452621"/>
    <pageSetUpPr fitToPage="1"/>
  </sheetPr>
  <dimension ref="A1:AF133"/>
  <sheetViews>
    <sheetView zoomScale="70" zoomScaleNormal="70" workbookViewId="0">
      <selection activeCell="D31" sqref="D31"/>
    </sheetView>
  </sheetViews>
  <sheetFormatPr defaultRowHeight="12.75"/>
  <cols>
    <col min="1" max="1" width="45.59765625" customWidth="1"/>
    <col min="2" max="10" width="14.3984375" customWidth="1"/>
    <col min="12" max="12" width="29.3984375" customWidth="1"/>
    <col min="13" max="13" width="14.59765625" bestFit="1" customWidth="1"/>
    <col min="14" max="20" width="11.3984375" customWidth="1"/>
    <col min="21" max="21" width="14.59765625" bestFit="1" customWidth="1"/>
    <col min="23" max="23" width="29.59765625" customWidth="1"/>
    <col min="24" max="24" width="13.86328125" bestFit="1" customWidth="1"/>
    <col min="25" max="32" width="11.59765625" customWidth="1"/>
  </cols>
  <sheetData>
    <row r="1" spans="1:32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5"/>
      <c r="B4" s="5"/>
      <c r="C4" s="5"/>
      <c r="D4" s="6"/>
      <c r="E4" s="5"/>
      <c r="F4" s="5"/>
      <c r="G4" s="5"/>
      <c r="H4" s="5"/>
      <c r="I4" s="5"/>
      <c r="J4" s="5"/>
    </row>
    <row r="5" spans="1:32" ht="14.65">
      <c r="A5" s="436" t="s">
        <v>153</v>
      </c>
      <c r="B5" s="5"/>
      <c r="C5" s="5"/>
      <c r="D5" s="6"/>
      <c r="E5" s="5"/>
      <c r="F5" s="5"/>
      <c r="G5" s="5"/>
      <c r="H5" s="5"/>
      <c r="I5" s="5"/>
      <c r="J5" s="5"/>
    </row>
    <row r="6" spans="1:32" ht="19.899999999999999">
      <c r="A6" s="4"/>
      <c r="B6" s="5"/>
      <c r="C6" s="5"/>
      <c r="D6" s="6"/>
      <c r="E6" s="5"/>
      <c r="F6" s="5"/>
      <c r="G6" s="5"/>
      <c r="H6" s="5"/>
      <c r="I6" s="5"/>
      <c r="J6" s="5"/>
    </row>
    <row r="7" spans="1:32" ht="14.65">
      <c r="A7" s="436" t="s">
        <v>154</v>
      </c>
      <c r="B7" s="5"/>
      <c r="C7" s="5"/>
      <c r="D7" s="6"/>
      <c r="E7" s="5"/>
      <c r="F7" s="5"/>
      <c r="G7" s="5"/>
      <c r="H7" s="5"/>
      <c r="I7" s="5"/>
      <c r="J7" s="5"/>
    </row>
    <row r="8" spans="1:32">
      <c r="A8" s="5"/>
      <c r="B8" s="5"/>
      <c r="C8" s="5"/>
      <c r="D8" s="6"/>
      <c r="E8" s="5"/>
      <c r="F8" s="5"/>
      <c r="G8" s="5"/>
      <c r="H8" s="5"/>
      <c r="I8" s="5"/>
      <c r="J8" s="5"/>
    </row>
    <row r="9" spans="1:32" ht="15.4">
      <c r="A9" s="6" t="s">
        <v>155</v>
      </c>
      <c r="B9" s="5"/>
      <c r="C9" s="5"/>
      <c r="D9" s="6"/>
      <c r="E9" s="5"/>
      <c r="F9" s="437"/>
      <c r="G9" s="5"/>
      <c r="H9" s="5"/>
      <c r="I9" s="5"/>
      <c r="J9" s="5"/>
    </row>
    <row r="10" spans="1:32">
      <c r="A10" s="5"/>
      <c r="B10" s="5"/>
      <c r="C10" s="5"/>
      <c r="D10" s="6"/>
      <c r="E10" s="5"/>
      <c r="F10" s="5"/>
      <c r="G10" s="5"/>
      <c r="H10" s="5"/>
      <c r="I10" s="5"/>
      <c r="J10" s="5"/>
    </row>
    <row r="11" spans="1:32" ht="12.75" customHeight="1">
      <c r="A11" s="8"/>
      <c r="B11" s="581" t="s">
        <v>6</v>
      </c>
      <c r="C11" s="582"/>
      <c r="D11" s="582"/>
      <c r="E11" s="582"/>
      <c r="F11" s="583"/>
      <c r="G11" s="587" t="s">
        <v>7</v>
      </c>
      <c r="H11" s="589" t="s">
        <v>8</v>
      </c>
      <c r="I11" s="590"/>
      <c r="J11" s="349"/>
    </row>
    <row r="12" spans="1:32">
      <c r="A12" s="9"/>
      <c r="B12" s="584"/>
      <c r="C12" s="585"/>
      <c r="D12" s="585"/>
      <c r="E12" s="585"/>
      <c r="F12" s="586"/>
      <c r="G12" s="588"/>
      <c r="H12" s="591"/>
      <c r="I12" s="592"/>
      <c r="J12" s="484"/>
    </row>
    <row r="13" spans="1:32" ht="25.15">
      <c r="A13" s="10"/>
      <c r="B13" s="290">
        <v>2014</v>
      </c>
      <c r="C13" s="354">
        <v>2015</v>
      </c>
      <c r="D13" s="354">
        <v>2016</v>
      </c>
      <c r="E13" s="355">
        <v>2017</v>
      </c>
      <c r="F13" s="354">
        <v>2018</v>
      </c>
      <c r="G13" s="355">
        <v>2019</v>
      </c>
      <c r="H13" s="354">
        <v>2020</v>
      </c>
      <c r="I13" s="356">
        <v>2021</v>
      </c>
      <c r="J13" s="357" t="s">
        <v>9</v>
      </c>
    </row>
    <row r="14" spans="1:32">
      <c r="A14" s="445" t="s">
        <v>156</v>
      </c>
      <c r="B14" s="335">
        <v>61300</v>
      </c>
      <c r="C14" s="335">
        <v>48947</v>
      </c>
      <c r="D14" s="335">
        <v>67426</v>
      </c>
      <c r="E14" s="335">
        <v>55620</v>
      </c>
      <c r="F14" s="335">
        <v>52967</v>
      </c>
      <c r="G14" s="335">
        <v>50985</v>
      </c>
      <c r="H14" s="334">
        <v>77880.305904761917</v>
      </c>
      <c r="I14" s="334">
        <v>83641.366476190466</v>
      </c>
      <c r="J14" s="335">
        <v>498766.67238095234</v>
      </c>
    </row>
    <row r="15" spans="1:32">
      <c r="A15" s="445" t="s">
        <v>157</v>
      </c>
      <c r="B15" s="335">
        <v>13671</v>
      </c>
      <c r="C15" s="335">
        <v>11263</v>
      </c>
      <c r="D15" s="335">
        <v>12887</v>
      </c>
      <c r="E15" s="335">
        <v>10348</v>
      </c>
      <c r="F15" s="335">
        <v>11286</v>
      </c>
      <c r="G15" s="335">
        <v>10126</v>
      </c>
      <c r="H15" s="334">
        <v>10706</v>
      </c>
      <c r="I15" s="334">
        <v>10706</v>
      </c>
      <c r="J15" s="335">
        <v>90993</v>
      </c>
    </row>
    <row r="16" spans="1:32">
      <c r="A16" s="445" t="s">
        <v>158</v>
      </c>
      <c r="B16" s="335">
        <v>74971</v>
      </c>
      <c r="C16" s="335">
        <v>60210</v>
      </c>
      <c r="D16" s="335">
        <v>80313</v>
      </c>
      <c r="E16" s="335">
        <v>65968</v>
      </c>
      <c r="F16" s="335">
        <v>64253</v>
      </c>
      <c r="G16" s="335">
        <v>61111</v>
      </c>
      <c r="H16" s="335">
        <v>88586.305904761917</v>
      </c>
      <c r="I16" s="335">
        <v>94347.366476190466</v>
      </c>
      <c r="J16" s="335">
        <v>589759.6723809524</v>
      </c>
    </row>
    <row r="18" spans="1:32" ht="15.4">
      <c r="A18" s="6" t="s">
        <v>159</v>
      </c>
      <c r="B18" s="5"/>
      <c r="C18" s="5"/>
      <c r="D18" s="6"/>
      <c r="E18" s="5"/>
      <c r="F18" s="437"/>
      <c r="G18" s="5"/>
      <c r="H18" s="5"/>
      <c r="I18" s="5"/>
      <c r="J18" s="5"/>
      <c r="L18" s="6" t="s">
        <v>52</v>
      </c>
      <c r="M18" s="5"/>
      <c r="N18" s="5"/>
      <c r="O18" s="6"/>
      <c r="P18" s="5"/>
      <c r="Q18" s="437"/>
      <c r="R18" s="5"/>
      <c r="S18" s="5"/>
      <c r="T18" s="5"/>
      <c r="U18" s="5"/>
      <c r="W18" s="6" t="s">
        <v>53</v>
      </c>
      <c r="X18" s="5"/>
      <c r="Y18" s="5"/>
      <c r="Z18" s="6"/>
      <c r="AA18" s="5"/>
      <c r="AB18" s="437"/>
      <c r="AC18" s="5"/>
      <c r="AD18" s="5"/>
      <c r="AE18" s="5"/>
      <c r="AF18" s="5"/>
    </row>
    <row r="19" spans="1:32">
      <c r="A19" s="5"/>
      <c r="B19" s="5"/>
      <c r="C19" s="5"/>
      <c r="D19" s="6"/>
      <c r="E19" s="5"/>
      <c r="F19" s="5"/>
      <c r="G19" s="5"/>
      <c r="H19" s="5"/>
      <c r="I19" s="5"/>
      <c r="J19" s="5"/>
      <c r="L19" s="5"/>
      <c r="M19" s="5"/>
      <c r="N19" s="5"/>
      <c r="O19" s="6"/>
      <c r="P19" s="5"/>
      <c r="Q19" s="5"/>
      <c r="R19" s="5"/>
      <c r="S19" s="5"/>
      <c r="T19" s="5"/>
      <c r="U19" s="5"/>
      <c r="W19" s="5"/>
      <c r="X19" s="5"/>
      <c r="Y19" s="5"/>
      <c r="Z19" s="6"/>
      <c r="AA19" s="5"/>
      <c r="AB19" s="5"/>
      <c r="AC19" s="5"/>
      <c r="AD19" s="5"/>
      <c r="AE19" s="5"/>
      <c r="AF19" s="5"/>
    </row>
    <row r="20" spans="1:32" ht="12.75" customHeight="1">
      <c r="A20" s="8"/>
      <c r="B20" s="596" t="s">
        <v>6</v>
      </c>
      <c r="C20" s="596"/>
      <c r="D20" s="596"/>
      <c r="E20" s="596"/>
      <c r="F20" s="596"/>
      <c r="G20" s="589" t="s">
        <v>110</v>
      </c>
      <c r="H20" s="589"/>
      <c r="I20" s="590"/>
      <c r="J20" s="349"/>
      <c r="L20" s="8"/>
      <c r="M20" s="581" t="s">
        <v>6</v>
      </c>
      <c r="N20" s="582"/>
      <c r="O20" s="582"/>
      <c r="P20" s="582"/>
      <c r="Q20" s="583"/>
      <c r="R20" s="587" t="s">
        <v>7</v>
      </c>
      <c r="S20" s="589" t="s">
        <v>8</v>
      </c>
      <c r="T20" s="590"/>
      <c r="U20" s="349"/>
      <c r="W20" s="8"/>
      <c r="X20" s="581" t="s">
        <v>6</v>
      </c>
      <c r="Y20" s="582"/>
      <c r="Z20" s="582"/>
      <c r="AA20" s="582"/>
      <c r="AB20" s="583"/>
      <c r="AC20" s="587" t="s">
        <v>7</v>
      </c>
      <c r="AD20" s="589" t="s">
        <v>8</v>
      </c>
      <c r="AE20" s="590"/>
      <c r="AF20" s="349"/>
    </row>
    <row r="21" spans="1:32">
      <c r="A21" s="9"/>
      <c r="B21" s="596"/>
      <c r="C21" s="596"/>
      <c r="D21" s="596"/>
      <c r="E21" s="596"/>
      <c r="F21" s="596"/>
      <c r="G21" s="591"/>
      <c r="H21" s="591"/>
      <c r="I21" s="592"/>
      <c r="J21" s="484"/>
      <c r="L21" s="9"/>
      <c r="M21" s="584"/>
      <c r="N21" s="585"/>
      <c r="O21" s="585"/>
      <c r="P21" s="585"/>
      <c r="Q21" s="586"/>
      <c r="R21" s="588"/>
      <c r="S21" s="591"/>
      <c r="T21" s="592"/>
      <c r="U21" s="484"/>
      <c r="W21" s="9"/>
      <c r="X21" s="584"/>
      <c r="Y21" s="585"/>
      <c r="Z21" s="585"/>
      <c r="AA21" s="585"/>
      <c r="AB21" s="586"/>
      <c r="AC21" s="588"/>
      <c r="AD21" s="591"/>
      <c r="AE21" s="592"/>
      <c r="AF21" s="484"/>
    </row>
    <row r="22" spans="1:32" ht="51" customHeight="1">
      <c r="A22" s="10"/>
      <c r="B22" s="290">
        <v>2014</v>
      </c>
      <c r="C22" s="354">
        <v>2015</v>
      </c>
      <c r="D22" s="354">
        <v>2016</v>
      </c>
      <c r="E22" s="355">
        <v>2017</v>
      </c>
      <c r="F22" s="354">
        <v>2018</v>
      </c>
      <c r="G22" s="355">
        <v>2019</v>
      </c>
      <c r="H22" s="354">
        <v>2020</v>
      </c>
      <c r="I22" s="356">
        <v>2021</v>
      </c>
      <c r="J22" s="357" t="s">
        <v>9</v>
      </c>
      <c r="L22" s="10"/>
      <c r="M22" s="290">
        <v>2014</v>
      </c>
      <c r="N22" s="354">
        <v>2015</v>
      </c>
      <c r="O22" s="354">
        <v>2016</v>
      </c>
      <c r="P22" s="355">
        <v>2017</v>
      </c>
      <c r="Q22" s="354">
        <v>2018</v>
      </c>
      <c r="R22" s="355">
        <v>2019</v>
      </c>
      <c r="S22" s="354">
        <v>2020</v>
      </c>
      <c r="T22" s="356">
        <v>2021</v>
      </c>
      <c r="U22" s="357" t="s">
        <v>9</v>
      </c>
      <c r="W22" s="10"/>
      <c r="X22" s="290">
        <v>2014</v>
      </c>
      <c r="Y22" s="354">
        <v>2015</v>
      </c>
      <c r="Z22" s="354">
        <v>2016</v>
      </c>
      <c r="AA22" s="355">
        <v>2017</v>
      </c>
      <c r="AB22" s="354">
        <v>2018</v>
      </c>
      <c r="AC22" s="355">
        <v>2019</v>
      </c>
      <c r="AD22" s="354">
        <v>2020</v>
      </c>
      <c r="AE22" s="356">
        <v>2021</v>
      </c>
      <c r="AF22" s="357" t="s">
        <v>9</v>
      </c>
    </row>
    <row r="23" spans="1:32">
      <c r="A23" s="445" t="s">
        <v>156</v>
      </c>
      <c r="B23" s="335">
        <v>61300</v>
      </c>
      <c r="C23" s="335">
        <v>48947</v>
      </c>
      <c r="D23" s="335">
        <v>67426</v>
      </c>
      <c r="E23" s="335">
        <v>55620</v>
      </c>
      <c r="F23" s="335">
        <v>52967</v>
      </c>
      <c r="G23" s="335">
        <v>64013</v>
      </c>
      <c r="H23" s="335">
        <v>62982</v>
      </c>
      <c r="I23" s="335">
        <v>62982</v>
      </c>
      <c r="J23" s="335">
        <v>476237</v>
      </c>
      <c r="L23" s="445" t="s">
        <v>156</v>
      </c>
      <c r="M23" s="335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-13028</v>
      </c>
      <c r="S23" s="335">
        <v>14898.305904761917</v>
      </c>
      <c r="T23" s="335">
        <v>20659.366476190466</v>
      </c>
      <c r="U23" s="335">
        <v>22529.672380952339</v>
      </c>
      <c r="W23" s="445" t="s">
        <v>156</v>
      </c>
      <c r="X23" s="446">
        <v>0</v>
      </c>
      <c r="Y23" s="446">
        <v>0</v>
      </c>
      <c r="Z23" s="446">
        <v>0</v>
      </c>
      <c r="AA23" s="446">
        <v>0</v>
      </c>
      <c r="AB23" s="446">
        <v>0</v>
      </c>
      <c r="AC23" s="446">
        <v>-0.20352115976442287</v>
      </c>
      <c r="AD23" s="446">
        <v>0.2365486314305979</v>
      </c>
      <c r="AE23" s="446">
        <v>0.32802017205218104</v>
      </c>
      <c r="AF23" s="446">
        <v>4.7307690038683133E-2</v>
      </c>
    </row>
    <row r="24" spans="1:32">
      <c r="A24" s="445" t="s">
        <v>157</v>
      </c>
      <c r="B24" s="335">
        <v>13671</v>
      </c>
      <c r="C24" s="335">
        <v>11263</v>
      </c>
      <c r="D24" s="335">
        <v>12887</v>
      </c>
      <c r="E24" s="335">
        <v>10348</v>
      </c>
      <c r="F24" s="335">
        <v>11286</v>
      </c>
      <c r="G24" s="335">
        <v>10931</v>
      </c>
      <c r="H24" s="335">
        <v>10702</v>
      </c>
      <c r="I24" s="335">
        <v>10477</v>
      </c>
      <c r="J24" s="335">
        <v>91565</v>
      </c>
      <c r="L24" s="445" t="s">
        <v>157</v>
      </c>
      <c r="M24" s="335">
        <v>0</v>
      </c>
      <c r="N24" s="335">
        <v>0</v>
      </c>
      <c r="O24" s="335">
        <v>0</v>
      </c>
      <c r="P24" s="335">
        <v>0</v>
      </c>
      <c r="Q24" s="335">
        <v>0</v>
      </c>
      <c r="R24" s="335">
        <v>-805</v>
      </c>
      <c r="S24" s="335">
        <v>4</v>
      </c>
      <c r="T24" s="335">
        <v>229</v>
      </c>
      <c r="U24" s="335">
        <v>-572</v>
      </c>
      <c r="W24" s="445" t="s">
        <v>157</v>
      </c>
      <c r="X24" s="446">
        <v>0</v>
      </c>
      <c r="Y24" s="446">
        <v>0</v>
      </c>
      <c r="Z24" s="446">
        <v>0</v>
      </c>
      <c r="AA24" s="446">
        <v>0</v>
      </c>
      <c r="AB24" s="446">
        <v>0</v>
      </c>
      <c r="AC24" s="446">
        <v>-7.3643765437745867E-2</v>
      </c>
      <c r="AD24" s="446">
        <v>3.7376191366099795E-4</v>
      </c>
      <c r="AE24" s="446">
        <v>2.1857401928032833E-2</v>
      </c>
      <c r="AF24" s="446">
        <v>-6.2469284115109483E-3</v>
      </c>
    </row>
    <row r="25" spans="1:32">
      <c r="A25" s="445" t="s">
        <v>158</v>
      </c>
      <c r="B25" s="335">
        <v>74971</v>
      </c>
      <c r="C25" s="335">
        <v>60210</v>
      </c>
      <c r="D25" s="335">
        <v>80313</v>
      </c>
      <c r="E25" s="335">
        <v>65968</v>
      </c>
      <c r="F25" s="335">
        <v>64253</v>
      </c>
      <c r="G25" s="335">
        <v>74944</v>
      </c>
      <c r="H25" s="335">
        <v>73684</v>
      </c>
      <c r="I25" s="335">
        <v>73459</v>
      </c>
      <c r="J25" s="335">
        <v>567802</v>
      </c>
      <c r="L25" s="445" t="s">
        <v>158</v>
      </c>
      <c r="M25" s="335">
        <v>0</v>
      </c>
      <c r="N25" s="335">
        <v>0</v>
      </c>
      <c r="O25" s="335">
        <v>0</v>
      </c>
      <c r="P25" s="335">
        <v>0</v>
      </c>
      <c r="Q25" s="335">
        <v>0</v>
      </c>
      <c r="R25" s="335">
        <v>-13833</v>
      </c>
      <c r="S25" s="335">
        <v>14902.305904761917</v>
      </c>
      <c r="T25" s="335">
        <v>20888.366476190466</v>
      </c>
      <c r="U25" s="335">
        <v>21957.672380952397</v>
      </c>
      <c r="W25" s="445" t="s">
        <v>158</v>
      </c>
      <c r="X25" s="446">
        <v>0</v>
      </c>
      <c r="Y25" s="446">
        <v>0</v>
      </c>
      <c r="Z25" s="446">
        <v>0</v>
      </c>
      <c r="AA25" s="446">
        <v>0</v>
      </c>
      <c r="AB25" s="446">
        <v>0</v>
      </c>
      <c r="AC25" s="446">
        <v>-0.18457781810418447</v>
      </c>
      <c r="AD25" s="446">
        <v>0.20224615798222026</v>
      </c>
      <c r="AE25" s="446">
        <v>0.28435408154467751</v>
      </c>
      <c r="AF25" s="446">
        <v>3.8671354417477218E-2</v>
      </c>
    </row>
    <row r="27" spans="1:32" ht="15.4">
      <c r="A27" s="6" t="s">
        <v>160</v>
      </c>
      <c r="B27" s="5"/>
      <c r="C27" s="5"/>
      <c r="D27" s="6"/>
      <c r="E27" s="5"/>
      <c r="F27" s="437"/>
      <c r="G27" s="5"/>
      <c r="H27" s="5"/>
      <c r="I27" s="5"/>
      <c r="J27" s="5"/>
      <c r="L27" s="6" t="s">
        <v>113</v>
      </c>
      <c r="M27" s="5"/>
      <c r="N27" s="5"/>
      <c r="O27" s="6"/>
      <c r="P27" s="5"/>
      <c r="Q27" s="437"/>
      <c r="R27" s="5"/>
      <c r="S27" s="5"/>
      <c r="T27" s="5"/>
      <c r="U27" s="5"/>
      <c r="W27" s="6" t="s">
        <v>113</v>
      </c>
      <c r="X27" s="5"/>
      <c r="Y27" s="5"/>
      <c r="Z27" s="6"/>
      <c r="AA27" s="5"/>
      <c r="AB27" s="437"/>
      <c r="AC27" s="5"/>
      <c r="AD27" s="5"/>
      <c r="AE27" s="5"/>
      <c r="AF27" s="5"/>
    </row>
    <row r="28" spans="1:32">
      <c r="A28" s="5"/>
      <c r="B28" s="5"/>
      <c r="C28" s="5"/>
      <c r="D28" s="6"/>
      <c r="E28" s="5"/>
      <c r="F28" s="5"/>
      <c r="G28" s="5"/>
      <c r="H28" s="5"/>
      <c r="I28" s="5"/>
      <c r="J28" s="5"/>
      <c r="L28" s="5"/>
      <c r="M28" s="5"/>
      <c r="N28" s="5"/>
      <c r="O28" s="6"/>
      <c r="P28" s="5"/>
      <c r="Q28" s="5"/>
      <c r="R28" s="5"/>
      <c r="S28" s="5"/>
      <c r="T28" s="5"/>
      <c r="U28" s="5"/>
      <c r="W28" s="5"/>
      <c r="X28" s="5"/>
      <c r="Y28" s="5"/>
      <c r="Z28" s="6"/>
      <c r="AA28" s="5"/>
      <c r="AB28" s="5"/>
      <c r="AC28" s="5"/>
      <c r="AD28" s="5"/>
      <c r="AE28" s="5"/>
      <c r="AF28" s="5"/>
    </row>
    <row r="29" spans="1:32" ht="25.15">
      <c r="A29" s="10"/>
      <c r="B29" s="449" t="s">
        <v>112</v>
      </c>
      <c r="C29" s="5"/>
      <c r="D29" s="5"/>
      <c r="E29" s="5"/>
      <c r="F29" s="5"/>
      <c r="G29" s="5"/>
      <c r="H29" s="6"/>
      <c r="I29" s="5"/>
      <c r="J29" s="5"/>
      <c r="L29" s="450"/>
      <c r="M29" s="449" t="s">
        <v>112</v>
      </c>
      <c r="N29" s="5"/>
      <c r="O29" s="5"/>
      <c r="P29" s="5"/>
      <c r="Q29" s="5"/>
      <c r="R29" s="5"/>
      <c r="S29" s="6"/>
      <c r="T29" s="5"/>
      <c r="U29" s="5"/>
      <c r="W29" s="10"/>
      <c r="X29" s="449" t="s">
        <v>112</v>
      </c>
      <c r="Y29" s="5"/>
      <c r="Z29" s="5"/>
      <c r="AA29" s="5"/>
      <c r="AB29" s="5"/>
      <c r="AC29" s="5"/>
      <c r="AD29" s="6"/>
      <c r="AE29" s="5"/>
      <c r="AF29" s="5"/>
    </row>
    <row r="30" spans="1:32">
      <c r="A30" s="445" t="s">
        <v>156</v>
      </c>
      <c r="B30" s="335">
        <v>476237</v>
      </c>
      <c r="C30" s="5"/>
      <c r="D30" s="5"/>
      <c r="E30" s="5"/>
      <c r="F30" s="5"/>
      <c r="G30" s="5"/>
      <c r="H30" s="6"/>
      <c r="I30" s="5"/>
      <c r="J30" s="5"/>
      <c r="L30" s="445" t="s">
        <v>156</v>
      </c>
      <c r="M30" s="335">
        <v>22529.672380952339</v>
      </c>
      <c r="N30" s="5"/>
      <c r="O30" s="5"/>
      <c r="P30" s="5"/>
      <c r="Q30" s="5"/>
      <c r="R30" s="5"/>
      <c r="S30" s="6"/>
      <c r="T30" s="5"/>
      <c r="U30" s="5"/>
      <c r="W30" s="445" t="s">
        <v>156</v>
      </c>
      <c r="X30" s="446">
        <v>4.7307690038683133E-2</v>
      </c>
      <c r="Y30" s="5"/>
      <c r="Z30" s="5"/>
      <c r="AA30" s="5"/>
      <c r="AB30" s="5"/>
      <c r="AC30" s="5"/>
      <c r="AD30" s="6"/>
      <c r="AE30" s="5"/>
      <c r="AF30" s="5"/>
    </row>
    <row r="31" spans="1:32">
      <c r="A31" s="445" t="s">
        <v>157</v>
      </c>
      <c r="B31" s="335">
        <v>91566</v>
      </c>
      <c r="L31" s="445" t="s">
        <v>157</v>
      </c>
      <c r="M31" s="335">
        <v>-573</v>
      </c>
      <c r="W31" s="445" t="s">
        <v>157</v>
      </c>
      <c r="X31" s="446">
        <v>-6.2577812725247359E-3</v>
      </c>
    </row>
    <row r="32" spans="1:32">
      <c r="A32" s="445" t="s">
        <v>158</v>
      </c>
      <c r="B32" s="335">
        <v>567803</v>
      </c>
      <c r="L32" s="445" t="s">
        <v>158</v>
      </c>
      <c r="M32" s="335">
        <v>21956.672380952397</v>
      </c>
      <c r="W32" s="445" t="s">
        <v>158</v>
      </c>
      <c r="X32" s="446">
        <v>3.8669525136275078E-2</v>
      </c>
    </row>
    <row r="34" spans="1:32" ht="15.4">
      <c r="A34" s="6" t="s">
        <v>161</v>
      </c>
      <c r="B34" s="5"/>
      <c r="C34" s="5"/>
      <c r="D34" s="6"/>
      <c r="E34" s="5"/>
      <c r="F34" s="437"/>
      <c r="G34" s="5"/>
      <c r="H34" s="5"/>
      <c r="I34" s="5"/>
      <c r="J34" s="5"/>
    </row>
    <row r="35" spans="1:32">
      <c r="A35" s="5"/>
      <c r="B35" s="5"/>
      <c r="C35" s="5"/>
      <c r="D35" s="6"/>
      <c r="E35" s="5"/>
      <c r="F35" s="5"/>
      <c r="G35" s="5"/>
      <c r="H35" s="5"/>
      <c r="I35" s="5"/>
      <c r="J35" s="5"/>
    </row>
    <row r="36" spans="1:32" ht="12.75" customHeight="1">
      <c r="A36" s="8"/>
      <c r="B36" s="581" t="s">
        <v>6</v>
      </c>
      <c r="C36" s="582"/>
      <c r="D36" s="582"/>
      <c r="E36" s="582"/>
      <c r="F36" s="583"/>
      <c r="G36" s="587" t="s">
        <v>7</v>
      </c>
      <c r="H36" s="589" t="s">
        <v>8</v>
      </c>
      <c r="I36" s="590"/>
      <c r="J36" s="349"/>
    </row>
    <row r="37" spans="1:32">
      <c r="A37" s="9"/>
      <c r="B37" s="584"/>
      <c r="C37" s="585"/>
      <c r="D37" s="585"/>
      <c r="E37" s="585"/>
      <c r="F37" s="586"/>
      <c r="G37" s="588"/>
      <c r="H37" s="591"/>
      <c r="I37" s="592"/>
      <c r="J37" s="484"/>
    </row>
    <row r="38" spans="1:32" ht="25.15">
      <c r="A38" s="10"/>
      <c r="B38" s="290">
        <v>2014</v>
      </c>
      <c r="C38" s="354">
        <v>2015</v>
      </c>
      <c r="D38" s="354">
        <v>2016</v>
      </c>
      <c r="E38" s="355">
        <v>2017</v>
      </c>
      <c r="F38" s="354">
        <v>2018</v>
      </c>
      <c r="G38" s="355">
        <v>2019</v>
      </c>
      <c r="H38" s="354">
        <v>2020</v>
      </c>
      <c r="I38" s="356">
        <v>2021</v>
      </c>
      <c r="J38" s="357" t="s">
        <v>9</v>
      </c>
    </row>
    <row r="39" spans="1:32">
      <c r="A39" s="445" t="s">
        <v>162</v>
      </c>
      <c r="B39" s="335">
        <v>24.48379913333352</v>
      </c>
      <c r="C39" s="335">
        <v>19.2462522166574</v>
      </c>
      <c r="D39" s="335">
        <v>22.569271146668097</v>
      </c>
      <c r="E39" s="335">
        <v>17.036806383333364</v>
      </c>
      <c r="F39" s="335">
        <v>15.564176633333146</v>
      </c>
      <c r="G39" s="335">
        <v>14.305517659992365</v>
      </c>
      <c r="H39" s="334">
        <v>23.730764000000001</v>
      </c>
      <c r="I39" s="334">
        <v>25.455653000000002</v>
      </c>
      <c r="J39" s="335">
        <v>162.3922401733179</v>
      </c>
    </row>
    <row r="40" spans="1:32">
      <c r="A40" s="445" t="s">
        <v>163</v>
      </c>
      <c r="B40" s="335">
        <v>11.8</v>
      </c>
      <c r="C40" s="335">
        <v>6.8877697166666145</v>
      </c>
      <c r="D40" s="335">
        <v>7.8179717499999919</v>
      </c>
      <c r="E40" s="335">
        <v>9.3159507166667499</v>
      </c>
      <c r="F40" s="335">
        <v>7.3081003000002562</v>
      </c>
      <c r="G40" s="335">
        <v>11.338433850000021</v>
      </c>
      <c r="H40" s="334">
        <v>4.2661039916665011</v>
      </c>
      <c r="I40" s="334">
        <v>4.2661039916665011</v>
      </c>
      <c r="J40" s="335">
        <v>63.000434316666627</v>
      </c>
    </row>
    <row r="41" spans="1:32">
      <c r="A41" s="445" t="s">
        <v>158</v>
      </c>
      <c r="B41" s="335">
        <v>36.283799133333517</v>
      </c>
      <c r="C41" s="335">
        <v>26.134021933324014</v>
      </c>
      <c r="D41" s="335">
        <v>30.387242896668088</v>
      </c>
      <c r="E41" s="335">
        <v>26.352757100000112</v>
      </c>
      <c r="F41" s="335">
        <v>22.872276933333403</v>
      </c>
      <c r="G41" s="335">
        <v>25.643951509992384</v>
      </c>
      <c r="H41" s="335">
        <v>27.996867991666502</v>
      </c>
      <c r="I41" s="335">
        <v>29.721756991666503</v>
      </c>
      <c r="J41" s="335">
        <v>225.39267448998453</v>
      </c>
    </row>
    <row r="43" spans="1:32" ht="15.4">
      <c r="A43" s="6" t="s">
        <v>164</v>
      </c>
      <c r="B43" s="5"/>
      <c r="C43" s="5"/>
      <c r="D43" s="6"/>
      <c r="E43" s="5"/>
      <c r="F43" s="437"/>
      <c r="G43" s="5"/>
      <c r="H43" s="5"/>
      <c r="I43" s="5"/>
      <c r="J43" s="5"/>
      <c r="L43" s="6" t="s">
        <v>52</v>
      </c>
      <c r="M43" s="5"/>
      <c r="N43" s="5"/>
      <c r="O43" s="6"/>
      <c r="P43" s="5"/>
      <c r="Q43" s="437"/>
      <c r="R43" s="5"/>
      <c r="S43" s="5"/>
      <c r="T43" s="5"/>
      <c r="U43" s="5"/>
      <c r="W43" s="6" t="s">
        <v>53</v>
      </c>
      <c r="X43" s="5"/>
      <c r="Y43" s="5"/>
      <c r="Z43" s="6"/>
      <c r="AA43" s="5"/>
      <c r="AB43" s="437"/>
      <c r="AC43" s="5"/>
      <c r="AD43" s="5"/>
      <c r="AE43" s="5"/>
      <c r="AF43" s="5"/>
    </row>
    <row r="44" spans="1:32">
      <c r="A44" s="5"/>
      <c r="B44" s="5"/>
      <c r="C44" s="5"/>
      <c r="D44" s="6"/>
      <c r="E44" s="5"/>
      <c r="F44" s="5"/>
      <c r="G44" s="5"/>
      <c r="H44" s="5"/>
      <c r="I44" s="5"/>
      <c r="J44" s="5"/>
      <c r="L44" s="5"/>
      <c r="M44" s="5"/>
      <c r="N44" s="5"/>
      <c r="O44" s="6"/>
      <c r="P44" s="5"/>
      <c r="Q44" s="5"/>
      <c r="R44" s="5"/>
      <c r="S44" s="5"/>
      <c r="T44" s="5"/>
      <c r="U44" s="5"/>
      <c r="W44" s="5"/>
      <c r="X44" s="5"/>
      <c r="Y44" s="5"/>
      <c r="Z44" s="6"/>
      <c r="AA44" s="5"/>
      <c r="AB44" s="5"/>
      <c r="AC44" s="5"/>
      <c r="AD44" s="5"/>
      <c r="AE44" s="5"/>
      <c r="AF44" s="5"/>
    </row>
    <row r="45" spans="1:32" ht="12.75" customHeight="1">
      <c r="A45" s="8"/>
      <c r="B45" s="596" t="s">
        <v>6</v>
      </c>
      <c r="C45" s="596"/>
      <c r="D45" s="596"/>
      <c r="E45" s="596"/>
      <c r="F45" s="596"/>
      <c r="G45" s="589" t="s">
        <v>110</v>
      </c>
      <c r="H45" s="589"/>
      <c r="I45" s="590"/>
      <c r="J45" s="349"/>
      <c r="L45" s="8"/>
      <c r="M45" s="581" t="s">
        <v>6</v>
      </c>
      <c r="N45" s="582"/>
      <c r="O45" s="582"/>
      <c r="P45" s="582"/>
      <c r="Q45" s="583"/>
      <c r="R45" s="587" t="s">
        <v>7</v>
      </c>
      <c r="S45" s="589" t="s">
        <v>8</v>
      </c>
      <c r="T45" s="590"/>
      <c r="U45" s="349"/>
      <c r="W45" s="8"/>
      <c r="X45" s="581" t="s">
        <v>6</v>
      </c>
      <c r="Y45" s="582"/>
      <c r="Z45" s="582"/>
      <c r="AA45" s="582"/>
      <c r="AB45" s="583"/>
      <c r="AC45" s="587" t="s">
        <v>7</v>
      </c>
      <c r="AD45" s="589" t="s">
        <v>8</v>
      </c>
      <c r="AE45" s="590"/>
      <c r="AF45" s="349"/>
    </row>
    <row r="46" spans="1:32">
      <c r="A46" s="9"/>
      <c r="B46" s="596"/>
      <c r="C46" s="596"/>
      <c r="D46" s="596"/>
      <c r="E46" s="596"/>
      <c r="F46" s="596"/>
      <c r="G46" s="591"/>
      <c r="H46" s="591"/>
      <c r="I46" s="592"/>
      <c r="J46" s="484"/>
      <c r="L46" s="9"/>
      <c r="M46" s="584"/>
      <c r="N46" s="585"/>
      <c r="O46" s="585"/>
      <c r="P46" s="585"/>
      <c r="Q46" s="586"/>
      <c r="R46" s="588"/>
      <c r="S46" s="591"/>
      <c r="T46" s="592"/>
      <c r="U46" s="484"/>
      <c r="W46" s="9"/>
      <c r="X46" s="584"/>
      <c r="Y46" s="585"/>
      <c r="Z46" s="585"/>
      <c r="AA46" s="585"/>
      <c r="AB46" s="586"/>
      <c r="AC46" s="588"/>
      <c r="AD46" s="591"/>
      <c r="AE46" s="592"/>
      <c r="AF46" s="484"/>
    </row>
    <row r="47" spans="1:32" ht="51" customHeight="1">
      <c r="A47" s="10"/>
      <c r="B47" s="290">
        <v>2014</v>
      </c>
      <c r="C47" s="354">
        <v>2015</v>
      </c>
      <c r="D47" s="354">
        <v>2016</v>
      </c>
      <c r="E47" s="355">
        <v>2017</v>
      </c>
      <c r="F47" s="354">
        <v>2018</v>
      </c>
      <c r="G47" s="355">
        <v>2019</v>
      </c>
      <c r="H47" s="354">
        <v>2020</v>
      </c>
      <c r="I47" s="356">
        <v>2021</v>
      </c>
      <c r="J47" s="357" t="s">
        <v>9</v>
      </c>
      <c r="L47" s="10"/>
      <c r="M47" s="290">
        <v>2014</v>
      </c>
      <c r="N47" s="354">
        <v>2015</v>
      </c>
      <c r="O47" s="354">
        <v>2016</v>
      </c>
      <c r="P47" s="355">
        <v>2017</v>
      </c>
      <c r="Q47" s="354">
        <v>2018</v>
      </c>
      <c r="R47" s="355">
        <v>2019</v>
      </c>
      <c r="S47" s="354">
        <v>2020</v>
      </c>
      <c r="T47" s="356">
        <v>2021</v>
      </c>
      <c r="U47" s="357" t="s">
        <v>9</v>
      </c>
      <c r="W47" s="10"/>
      <c r="X47" s="290">
        <v>2014</v>
      </c>
      <c r="Y47" s="354">
        <v>2015</v>
      </c>
      <c r="Z47" s="354">
        <v>2016</v>
      </c>
      <c r="AA47" s="355">
        <v>2017</v>
      </c>
      <c r="AB47" s="354">
        <v>2018</v>
      </c>
      <c r="AC47" s="355">
        <v>2019</v>
      </c>
      <c r="AD47" s="354">
        <v>2020</v>
      </c>
      <c r="AE47" s="356">
        <v>2021</v>
      </c>
      <c r="AF47" s="357" t="s">
        <v>9</v>
      </c>
    </row>
    <row r="48" spans="1:32">
      <c r="A48" s="445" t="s">
        <v>162</v>
      </c>
      <c r="B48" s="335">
        <v>24.48379913333352</v>
      </c>
      <c r="C48" s="335">
        <v>19.2462522166574</v>
      </c>
      <c r="D48" s="335">
        <v>22.569271146668097</v>
      </c>
      <c r="E48" s="335">
        <v>17.036806383333364</v>
      </c>
      <c r="F48" s="335">
        <v>15.564176633333146</v>
      </c>
      <c r="G48" s="335">
        <v>24.043242966614475</v>
      </c>
      <c r="H48" s="335">
        <v>23.656290231708741</v>
      </c>
      <c r="I48" s="335">
        <v>23.656290231708741</v>
      </c>
      <c r="J48" s="335">
        <v>170.25612894335748</v>
      </c>
      <c r="L48" s="445" t="s">
        <v>156</v>
      </c>
      <c r="M48" s="335">
        <v>0</v>
      </c>
      <c r="N48" s="335">
        <v>0</v>
      </c>
      <c r="O48" s="335">
        <v>0</v>
      </c>
      <c r="P48" s="335">
        <v>0</v>
      </c>
      <c r="Q48" s="335">
        <v>0</v>
      </c>
      <c r="R48" s="335">
        <v>-9.7377253066221101</v>
      </c>
      <c r="S48" s="335">
        <v>7.447376829125929E-2</v>
      </c>
      <c r="T48" s="335">
        <v>1.7993627682912603</v>
      </c>
      <c r="U48" s="335">
        <v>-7.8638887700395799</v>
      </c>
      <c r="W48" s="445" t="s">
        <v>156</v>
      </c>
      <c r="X48" s="446">
        <v>0</v>
      </c>
      <c r="Y48" s="446">
        <v>0</v>
      </c>
      <c r="Z48" s="446">
        <v>0</v>
      </c>
      <c r="AA48" s="446">
        <v>0</v>
      </c>
      <c r="AB48" s="446">
        <v>0</v>
      </c>
      <c r="AC48" s="446">
        <v>-0.40500881350088846</v>
      </c>
      <c r="AD48" s="446">
        <v>3.148159223690751E-3</v>
      </c>
      <c r="AE48" s="446">
        <v>7.6062761771471921E-2</v>
      </c>
      <c r="AF48" s="446">
        <v>-4.6188579634955859E-2</v>
      </c>
    </row>
    <row r="49" spans="1:32">
      <c r="A49" s="445" t="s">
        <v>163</v>
      </c>
      <c r="B49" s="335">
        <v>11.8</v>
      </c>
      <c r="C49" s="335">
        <v>6.8877697166666145</v>
      </c>
      <c r="D49" s="335">
        <v>7.8179717499999919</v>
      </c>
      <c r="E49" s="335">
        <v>9.3159507166667499</v>
      </c>
      <c r="F49" s="335">
        <v>7.3081003000002562</v>
      </c>
      <c r="G49" s="335">
        <v>6.9751841019439169</v>
      </c>
      <c r="H49" s="335">
        <v>6.6</v>
      </c>
      <c r="I49" s="335">
        <v>6.3</v>
      </c>
      <c r="J49" s="335">
        <v>63.004976585277525</v>
      </c>
      <c r="L49" s="445" t="s">
        <v>157</v>
      </c>
      <c r="M49" s="335">
        <v>0</v>
      </c>
      <c r="N49" s="335">
        <v>0</v>
      </c>
      <c r="O49" s="335">
        <v>0</v>
      </c>
      <c r="P49" s="335">
        <v>0</v>
      </c>
      <c r="Q49" s="335">
        <v>0</v>
      </c>
      <c r="R49" s="335">
        <v>4.3632497480561039</v>
      </c>
      <c r="S49" s="335">
        <v>-2.3338960083334985</v>
      </c>
      <c r="T49" s="335">
        <v>-2.0338960083334987</v>
      </c>
      <c r="U49" s="335">
        <v>-4.5422686108977928E-3</v>
      </c>
      <c r="W49" s="445" t="s">
        <v>157</v>
      </c>
      <c r="X49" s="446">
        <v>0</v>
      </c>
      <c r="Y49" s="446">
        <v>0</v>
      </c>
      <c r="Z49" s="446">
        <v>0</v>
      </c>
      <c r="AA49" s="446">
        <v>0</v>
      </c>
      <c r="AB49" s="446">
        <v>0</v>
      </c>
      <c r="AC49" s="446">
        <v>0.62553900861772349</v>
      </c>
      <c r="AD49" s="446">
        <v>-0.3536206073232574</v>
      </c>
      <c r="AE49" s="446">
        <v>-0.32284063624341253</v>
      </c>
      <c r="AF49" s="446">
        <v>-7.2093806824129387E-5</v>
      </c>
    </row>
    <row r="50" spans="1:32">
      <c r="A50" s="445" t="s">
        <v>158</v>
      </c>
      <c r="B50" s="335">
        <v>36.283799133333517</v>
      </c>
      <c r="C50" s="335">
        <v>26.134021933324014</v>
      </c>
      <c r="D50" s="335">
        <v>30.387242896668088</v>
      </c>
      <c r="E50" s="335">
        <v>26.352757100000112</v>
      </c>
      <c r="F50" s="335">
        <v>22.872276933333403</v>
      </c>
      <c r="G50" s="335">
        <v>31.018427068558392</v>
      </c>
      <c r="H50" s="335">
        <v>30.256290231708739</v>
      </c>
      <c r="I50" s="335">
        <v>29.956290231708742</v>
      </c>
      <c r="J50" s="335">
        <v>233.26110552863503</v>
      </c>
      <c r="L50" s="445" t="s">
        <v>158</v>
      </c>
      <c r="M50" s="335">
        <v>0</v>
      </c>
      <c r="N50" s="335">
        <v>0</v>
      </c>
      <c r="O50" s="335">
        <v>0</v>
      </c>
      <c r="P50" s="335">
        <v>0</v>
      </c>
      <c r="Q50" s="335">
        <v>0</v>
      </c>
      <c r="R50" s="335">
        <v>-5.374475558566008</v>
      </c>
      <c r="S50" s="335">
        <v>-2.2594222400422375</v>
      </c>
      <c r="T50" s="335">
        <v>-0.2345332400422393</v>
      </c>
      <c r="U50" s="335">
        <v>-7.868431038650499</v>
      </c>
      <c r="W50" s="445" t="s">
        <v>158</v>
      </c>
      <c r="X50" s="446">
        <v>0</v>
      </c>
      <c r="Y50" s="446">
        <v>0</v>
      </c>
      <c r="Z50" s="446">
        <v>0</v>
      </c>
      <c r="AA50" s="446">
        <v>0</v>
      </c>
      <c r="AB50" s="446">
        <v>0</v>
      </c>
      <c r="AC50" s="446">
        <v>-0.17326718555673659</v>
      </c>
      <c r="AD50" s="446">
        <v>-7.467611603204255E-2</v>
      </c>
      <c r="AE50" s="446">
        <v>-7.8291817253788587E-3</v>
      </c>
      <c r="AF50" s="446">
        <v>-3.3732289062158173E-2</v>
      </c>
    </row>
    <row r="52" spans="1:32" ht="15.4">
      <c r="A52" s="6" t="s">
        <v>165</v>
      </c>
      <c r="B52" s="5"/>
      <c r="C52" s="5"/>
      <c r="D52" s="6"/>
      <c r="E52" s="5"/>
      <c r="F52" s="437"/>
      <c r="G52" s="5"/>
      <c r="H52" s="5"/>
      <c r="I52" s="5"/>
      <c r="J52" s="5"/>
      <c r="L52" s="6" t="s">
        <v>113</v>
      </c>
      <c r="M52" s="5"/>
      <c r="N52" s="5"/>
      <c r="O52" s="6"/>
      <c r="P52" s="5"/>
      <c r="Q52" s="437"/>
      <c r="R52" s="5"/>
      <c r="S52" s="5"/>
      <c r="T52" s="5"/>
      <c r="U52" s="5"/>
      <c r="W52" s="6" t="s">
        <v>113</v>
      </c>
      <c r="X52" s="5"/>
      <c r="Y52" s="5"/>
      <c r="Z52" s="6"/>
      <c r="AA52" s="5"/>
      <c r="AB52" s="437"/>
      <c r="AC52" s="5"/>
      <c r="AD52" s="5"/>
      <c r="AE52" s="5"/>
      <c r="AF52" s="5"/>
    </row>
    <row r="53" spans="1:32">
      <c r="A53" s="5"/>
      <c r="B53" s="5"/>
      <c r="C53" s="5"/>
      <c r="D53" s="6"/>
      <c r="E53" s="5"/>
      <c r="F53" s="5"/>
      <c r="G53" s="5"/>
      <c r="H53" s="5"/>
      <c r="I53" s="5"/>
      <c r="J53" s="5"/>
      <c r="L53" s="5"/>
      <c r="M53" s="5"/>
      <c r="N53" s="5"/>
      <c r="O53" s="6"/>
      <c r="P53" s="5"/>
      <c r="Q53" s="5"/>
      <c r="R53" s="5"/>
      <c r="S53" s="5"/>
      <c r="T53" s="5"/>
      <c r="U53" s="5"/>
      <c r="W53" s="5"/>
      <c r="X53" s="5"/>
      <c r="Y53" s="5"/>
      <c r="Z53" s="6"/>
      <c r="AA53" s="5"/>
      <c r="AB53" s="5"/>
      <c r="AC53" s="5"/>
      <c r="AD53" s="5"/>
      <c r="AE53" s="5"/>
      <c r="AF53" s="5"/>
    </row>
    <row r="54" spans="1:32" ht="25.15">
      <c r="A54" s="10"/>
      <c r="B54" s="449" t="s">
        <v>112</v>
      </c>
      <c r="C54" s="5"/>
      <c r="D54" s="5"/>
      <c r="E54" s="5"/>
      <c r="F54" s="5"/>
      <c r="G54" s="5"/>
      <c r="H54" s="6"/>
      <c r="I54" s="5"/>
      <c r="J54" s="5"/>
      <c r="L54" s="450"/>
      <c r="M54" s="449" t="s">
        <v>112</v>
      </c>
      <c r="N54" s="5"/>
      <c r="O54" s="5"/>
      <c r="P54" s="5"/>
      <c r="Q54" s="5"/>
      <c r="R54" s="5"/>
      <c r="S54" s="6"/>
      <c r="T54" s="5"/>
      <c r="U54" s="5"/>
      <c r="W54" s="450"/>
      <c r="X54" s="449" t="s">
        <v>112</v>
      </c>
      <c r="Y54" s="5"/>
      <c r="Z54" s="5"/>
      <c r="AA54" s="5"/>
      <c r="AB54" s="5"/>
      <c r="AC54" s="5"/>
      <c r="AD54" s="6"/>
      <c r="AE54" s="5"/>
      <c r="AF54" s="5"/>
    </row>
    <row r="55" spans="1:32">
      <c r="A55" s="445" t="s">
        <v>162</v>
      </c>
      <c r="B55" s="335">
        <v>170</v>
      </c>
      <c r="C55" s="5"/>
      <c r="D55" s="5"/>
      <c r="E55" s="5"/>
      <c r="F55" s="5"/>
      <c r="G55" s="5"/>
      <c r="H55" s="6"/>
      <c r="I55" s="5"/>
      <c r="J55" s="5"/>
      <c r="L55" s="445" t="s">
        <v>156</v>
      </c>
      <c r="M55" s="335">
        <v>-7.6077598266820985</v>
      </c>
      <c r="N55" s="5"/>
      <c r="O55" s="5"/>
      <c r="P55" s="5"/>
      <c r="Q55" s="5"/>
      <c r="R55" s="5"/>
      <c r="S55" s="6"/>
      <c r="T55" s="5"/>
      <c r="U55" s="5"/>
      <c r="W55" s="445" t="s">
        <v>156</v>
      </c>
      <c r="X55" s="446">
        <v>-4.4751528392247636E-2</v>
      </c>
      <c r="Y55" s="5"/>
      <c r="Z55" s="5"/>
      <c r="AA55" s="5"/>
      <c r="AB55" s="5"/>
      <c r="AC55" s="5"/>
      <c r="AD55" s="6"/>
      <c r="AE55" s="5"/>
      <c r="AF55" s="5"/>
    </row>
    <row r="56" spans="1:32">
      <c r="A56" s="445" t="s">
        <v>163</v>
      </c>
      <c r="B56" s="335">
        <v>63</v>
      </c>
      <c r="L56" s="445" t="s">
        <v>157</v>
      </c>
      <c r="M56" s="335">
        <v>4.3431666662741009E-4</v>
      </c>
      <c r="W56" s="445" t="s">
        <v>157</v>
      </c>
      <c r="X56" s="446">
        <v>6.8939153432922234E-6</v>
      </c>
    </row>
    <row r="57" spans="1:32">
      <c r="A57" s="445" t="s">
        <v>158</v>
      </c>
      <c r="B57" s="335">
        <v>233</v>
      </c>
      <c r="L57" s="445" t="s">
        <v>158</v>
      </c>
      <c r="M57" s="335">
        <v>-7.6073255100154711</v>
      </c>
      <c r="W57" s="445" t="s">
        <v>158</v>
      </c>
      <c r="X57" s="446">
        <v>-3.2649465708220908E-2</v>
      </c>
    </row>
    <row r="61" spans="1:32" ht="14.65">
      <c r="A61" s="436" t="s">
        <v>166</v>
      </c>
      <c r="B61" s="5"/>
      <c r="C61" s="5"/>
      <c r="D61" s="6"/>
      <c r="E61" s="5"/>
      <c r="F61" s="5"/>
      <c r="G61" s="5"/>
      <c r="H61" s="5"/>
      <c r="I61" s="5"/>
      <c r="J61" s="5"/>
    </row>
    <row r="62" spans="1:32">
      <c r="A62" s="5"/>
      <c r="B62" s="5"/>
      <c r="C62" s="5"/>
      <c r="D62" s="6"/>
      <c r="E62" s="5"/>
      <c r="F62" s="5"/>
      <c r="G62" s="5"/>
      <c r="H62" s="5"/>
      <c r="I62" s="5"/>
      <c r="J62" s="5"/>
    </row>
    <row r="63" spans="1:32" ht="15.4">
      <c r="A63" s="6" t="s">
        <v>167</v>
      </c>
      <c r="B63" s="5"/>
      <c r="C63" s="5"/>
      <c r="D63" s="6"/>
      <c r="E63" s="5"/>
      <c r="F63" s="437"/>
      <c r="G63" s="5"/>
      <c r="H63" s="5"/>
      <c r="I63" s="5"/>
      <c r="J63" s="5"/>
    </row>
    <row r="64" spans="1:32">
      <c r="A64" s="5"/>
      <c r="B64" s="5"/>
      <c r="C64" s="5"/>
      <c r="D64" s="6"/>
      <c r="E64" s="5"/>
      <c r="F64" s="5"/>
      <c r="G64" s="5"/>
      <c r="H64" s="5"/>
      <c r="I64" s="5"/>
      <c r="J64" s="5"/>
    </row>
    <row r="65" spans="1:32" ht="12.75" customHeight="1">
      <c r="A65" s="8"/>
      <c r="B65" s="581" t="s">
        <v>6</v>
      </c>
      <c r="C65" s="582"/>
      <c r="D65" s="582"/>
      <c r="E65" s="582"/>
      <c r="F65" s="583"/>
      <c r="G65" s="587" t="s">
        <v>7</v>
      </c>
      <c r="H65" s="589" t="s">
        <v>8</v>
      </c>
      <c r="I65" s="590"/>
      <c r="J65" s="349"/>
    </row>
    <row r="66" spans="1:32">
      <c r="A66" s="9"/>
      <c r="B66" s="584"/>
      <c r="C66" s="585"/>
      <c r="D66" s="585"/>
      <c r="E66" s="585"/>
      <c r="F66" s="586"/>
      <c r="G66" s="588"/>
      <c r="H66" s="591"/>
      <c r="I66" s="592"/>
      <c r="J66" s="484"/>
    </row>
    <row r="67" spans="1:32" ht="25.15">
      <c r="A67" s="10"/>
      <c r="B67" s="290">
        <v>2014</v>
      </c>
      <c r="C67" s="354">
        <v>2015</v>
      </c>
      <c r="D67" s="354">
        <v>2016</v>
      </c>
      <c r="E67" s="355">
        <v>2017</v>
      </c>
      <c r="F67" s="354">
        <v>2018</v>
      </c>
      <c r="G67" s="355">
        <v>2019</v>
      </c>
      <c r="H67" s="354">
        <v>2020</v>
      </c>
      <c r="I67" s="356">
        <v>2021</v>
      </c>
      <c r="J67" s="357" t="s">
        <v>9</v>
      </c>
    </row>
    <row r="68" spans="1:32">
      <c r="A68" s="445" t="s">
        <v>168</v>
      </c>
      <c r="B68" s="335">
        <v>95</v>
      </c>
      <c r="C68" s="335">
        <v>93.12</v>
      </c>
      <c r="D68" s="335">
        <v>25.33</v>
      </c>
      <c r="E68" s="335">
        <v>48.25</v>
      </c>
      <c r="F68" s="335">
        <v>36</v>
      </c>
      <c r="G68" s="485">
        <v>31</v>
      </c>
      <c r="H68" s="485">
        <v>23</v>
      </c>
      <c r="I68" s="485">
        <v>23</v>
      </c>
      <c r="J68" s="335">
        <v>374.7</v>
      </c>
    </row>
    <row r="70" spans="1:32" ht="15.4">
      <c r="A70" s="6" t="s">
        <v>169</v>
      </c>
      <c r="B70" s="5"/>
      <c r="C70" s="5"/>
      <c r="D70" s="6"/>
      <c r="E70" s="5"/>
      <c r="F70" s="437"/>
      <c r="G70" s="5"/>
      <c r="H70" s="5"/>
      <c r="I70" s="5"/>
      <c r="J70" s="5"/>
      <c r="L70" s="6" t="s">
        <v>52</v>
      </c>
      <c r="M70" s="5"/>
      <c r="N70" s="5"/>
      <c r="O70" s="6"/>
      <c r="P70" s="5"/>
      <c r="Q70" s="437"/>
      <c r="R70" s="5"/>
      <c r="S70" s="5"/>
      <c r="T70" s="5"/>
      <c r="U70" s="5"/>
      <c r="W70" s="6" t="s">
        <v>53</v>
      </c>
      <c r="X70" s="5"/>
      <c r="Y70" s="5"/>
      <c r="Z70" s="6"/>
      <c r="AA70" s="5"/>
      <c r="AB70" s="437"/>
      <c r="AC70" s="5"/>
      <c r="AD70" s="5"/>
      <c r="AE70" s="5"/>
      <c r="AF70" s="5"/>
    </row>
    <row r="71" spans="1:32">
      <c r="A71" s="5"/>
      <c r="B71" s="5"/>
      <c r="C71" s="5"/>
      <c r="D71" s="6"/>
      <c r="E71" s="5"/>
      <c r="F71" s="5"/>
      <c r="G71" s="5"/>
      <c r="H71" s="5"/>
      <c r="I71" s="5"/>
      <c r="J71" s="5"/>
      <c r="L71" s="5"/>
      <c r="M71" s="5"/>
      <c r="N71" s="5"/>
      <c r="O71" s="6"/>
      <c r="P71" s="5"/>
      <c r="Q71" s="5"/>
      <c r="R71" s="5"/>
      <c r="S71" s="5"/>
      <c r="T71" s="5"/>
      <c r="U71" s="5"/>
      <c r="W71" s="5"/>
      <c r="X71" s="5"/>
      <c r="Y71" s="5"/>
      <c r="Z71" s="6"/>
      <c r="AA71" s="5"/>
      <c r="AB71" s="5"/>
      <c r="AC71" s="5"/>
      <c r="AD71" s="5"/>
      <c r="AE71" s="5"/>
      <c r="AF71" s="5"/>
    </row>
    <row r="72" spans="1:32" ht="12.75" customHeight="1">
      <c r="A72" s="8"/>
      <c r="B72" s="596" t="s">
        <v>6</v>
      </c>
      <c r="C72" s="596"/>
      <c r="D72" s="596"/>
      <c r="E72" s="596"/>
      <c r="F72" s="596"/>
      <c r="G72" s="589" t="s">
        <v>110</v>
      </c>
      <c r="H72" s="589"/>
      <c r="I72" s="590"/>
      <c r="J72" s="349"/>
      <c r="L72" s="8"/>
      <c r="M72" s="581" t="s">
        <v>6</v>
      </c>
      <c r="N72" s="582"/>
      <c r="O72" s="582"/>
      <c r="P72" s="582"/>
      <c r="Q72" s="583"/>
      <c r="R72" s="587" t="s">
        <v>7</v>
      </c>
      <c r="S72" s="589" t="s">
        <v>8</v>
      </c>
      <c r="T72" s="590"/>
      <c r="U72" s="349"/>
      <c r="W72" s="8"/>
      <c r="X72" s="581" t="s">
        <v>6</v>
      </c>
      <c r="Y72" s="582"/>
      <c r="Z72" s="582"/>
      <c r="AA72" s="582"/>
      <c r="AB72" s="583"/>
      <c r="AC72" s="587" t="s">
        <v>7</v>
      </c>
      <c r="AD72" s="589" t="s">
        <v>8</v>
      </c>
      <c r="AE72" s="590"/>
      <c r="AF72" s="349"/>
    </row>
    <row r="73" spans="1:32">
      <c r="A73" s="9"/>
      <c r="B73" s="596"/>
      <c r="C73" s="596"/>
      <c r="D73" s="596"/>
      <c r="E73" s="596"/>
      <c r="F73" s="596"/>
      <c r="G73" s="591"/>
      <c r="H73" s="591"/>
      <c r="I73" s="592"/>
      <c r="J73" s="484"/>
      <c r="L73" s="9"/>
      <c r="M73" s="584"/>
      <c r="N73" s="585"/>
      <c r="O73" s="585"/>
      <c r="P73" s="585"/>
      <c r="Q73" s="586"/>
      <c r="R73" s="588"/>
      <c r="S73" s="591"/>
      <c r="T73" s="592"/>
      <c r="U73" s="484"/>
      <c r="W73" s="9"/>
      <c r="X73" s="584"/>
      <c r="Y73" s="585"/>
      <c r="Z73" s="585"/>
      <c r="AA73" s="585"/>
      <c r="AB73" s="586"/>
      <c r="AC73" s="588"/>
      <c r="AD73" s="591"/>
      <c r="AE73" s="592"/>
      <c r="AF73" s="484"/>
    </row>
    <row r="74" spans="1:32" ht="51" customHeight="1">
      <c r="A74" s="10"/>
      <c r="B74" s="290">
        <v>2014</v>
      </c>
      <c r="C74" s="354">
        <v>2015</v>
      </c>
      <c r="D74" s="354">
        <v>2016</v>
      </c>
      <c r="E74" s="355">
        <v>2017</v>
      </c>
      <c r="F74" s="354">
        <v>2018</v>
      </c>
      <c r="G74" s="355">
        <v>2019</v>
      </c>
      <c r="H74" s="354">
        <v>2020</v>
      </c>
      <c r="I74" s="356">
        <v>2021</v>
      </c>
      <c r="J74" s="357" t="s">
        <v>9</v>
      </c>
      <c r="L74" s="10"/>
      <c r="M74" s="290">
        <v>2014</v>
      </c>
      <c r="N74" s="354">
        <v>2015</v>
      </c>
      <c r="O74" s="354">
        <v>2016</v>
      </c>
      <c r="P74" s="355">
        <v>2017</v>
      </c>
      <c r="Q74" s="354">
        <v>2018</v>
      </c>
      <c r="R74" s="355">
        <v>2019</v>
      </c>
      <c r="S74" s="354">
        <v>2020</v>
      </c>
      <c r="T74" s="356">
        <v>2021</v>
      </c>
      <c r="U74" s="357" t="s">
        <v>9</v>
      </c>
      <c r="W74" s="10"/>
      <c r="X74" s="290">
        <v>2014</v>
      </c>
      <c r="Y74" s="354">
        <v>2015</v>
      </c>
      <c r="Z74" s="354">
        <v>2016</v>
      </c>
      <c r="AA74" s="355">
        <v>2017</v>
      </c>
      <c r="AB74" s="354">
        <v>2018</v>
      </c>
      <c r="AC74" s="355">
        <v>2019</v>
      </c>
      <c r="AD74" s="354">
        <v>2020</v>
      </c>
      <c r="AE74" s="356">
        <v>2021</v>
      </c>
      <c r="AF74" s="357" t="s">
        <v>9</v>
      </c>
    </row>
    <row r="75" spans="1:32">
      <c r="A75" s="445" t="s">
        <v>168</v>
      </c>
      <c r="B75" s="335">
        <v>95</v>
      </c>
      <c r="C75" s="335">
        <v>93.12</v>
      </c>
      <c r="D75" s="335">
        <v>25.33</v>
      </c>
      <c r="E75" s="335">
        <v>48.25</v>
      </c>
      <c r="F75" s="335">
        <v>36</v>
      </c>
      <c r="G75" s="335">
        <v>24</v>
      </c>
      <c r="H75" s="335">
        <v>23</v>
      </c>
      <c r="I75" s="335">
        <v>23</v>
      </c>
      <c r="J75" s="335">
        <v>367.7</v>
      </c>
      <c r="L75" s="445" t="s">
        <v>168</v>
      </c>
      <c r="M75" s="335">
        <v>0</v>
      </c>
      <c r="N75" s="335">
        <v>0</v>
      </c>
      <c r="O75" s="335">
        <v>0</v>
      </c>
      <c r="P75" s="335">
        <v>0</v>
      </c>
      <c r="Q75" s="335">
        <v>0</v>
      </c>
      <c r="R75" s="335">
        <v>7</v>
      </c>
      <c r="S75" s="335">
        <v>0</v>
      </c>
      <c r="T75" s="335">
        <v>0</v>
      </c>
      <c r="U75" s="335">
        <v>7</v>
      </c>
      <c r="W75" s="445" t="s">
        <v>168</v>
      </c>
      <c r="X75" s="446">
        <v>0</v>
      </c>
      <c r="Y75" s="446">
        <v>0</v>
      </c>
      <c r="Z75" s="446">
        <v>0</v>
      </c>
      <c r="AA75" s="446">
        <v>0</v>
      </c>
      <c r="AB75" s="446">
        <v>0</v>
      </c>
      <c r="AC75" s="446">
        <v>0.29166666666666669</v>
      </c>
      <c r="AD75" s="446">
        <v>0</v>
      </c>
      <c r="AE75" s="446">
        <v>0</v>
      </c>
      <c r="AF75" s="446">
        <v>1.9037258634756596E-2</v>
      </c>
    </row>
    <row r="77" spans="1:32" ht="15.4">
      <c r="A77" s="6" t="s">
        <v>170</v>
      </c>
      <c r="B77" s="5"/>
      <c r="C77" s="5"/>
      <c r="D77" s="6"/>
      <c r="E77" s="5"/>
      <c r="F77" s="437"/>
      <c r="G77" s="5"/>
      <c r="H77" s="5"/>
      <c r="I77" s="5"/>
      <c r="J77" s="5"/>
      <c r="L77" s="6" t="s">
        <v>113</v>
      </c>
      <c r="M77" s="5"/>
      <c r="N77" s="5"/>
      <c r="O77" s="6"/>
      <c r="P77" s="5"/>
      <c r="Q77" s="437"/>
      <c r="R77" s="5"/>
      <c r="S77" s="5"/>
      <c r="T77" s="5"/>
      <c r="U77" s="5"/>
      <c r="W77" s="6" t="s">
        <v>114</v>
      </c>
      <c r="X77" s="5"/>
      <c r="Y77" s="5"/>
      <c r="Z77" s="6"/>
      <c r="AA77" s="5"/>
      <c r="AB77" s="437"/>
      <c r="AC77" s="5"/>
      <c r="AD77" s="5"/>
      <c r="AE77" s="5"/>
      <c r="AF77" s="5"/>
    </row>
    <row r="78" spans="1:32">
      <c r="A78" s="5"/>
      <c r="B78" s="5"/>
      <c r="C78" s="5"/>
      <c r="D78" s="6"/>
      <c r="E78" s="5"/>
      <c r="F78" s="5"/>
      <c r="G78" s="5"/>
      <c r="H78" s="5"/>
      <c r="I78" s="5"/>
      <c r="J78" s="5"/>
      <c r="L78" s="5"/>
      <c r="M78" s="5"/>
      <c r="N78" s="5"/>
      <c r="O78" s="6"/>
      <c r="P78" s="5"/>
      <c r="Q78" s="5"/>
      <c r="R78" s="5"/>
      <c r="S78" s="5"/>
      <c r="T78" s="5"/>
      <c r="U78" s="5"/>
      <c r="W78" s="5"/>
      <c r="X78" s="5"/>
      <c r="Y78" s="5"/>
      <c r="Z78" s="6"/>
      <c r="AA78" s="5"/>
      <c r="AB78" s="5"/>
      <c r="AC78" s="5"/>
      <c r="AD78" s="5"/>
      <c r="AE78" s="5"/>
      <c r="AF78" s="5"/>
    </row>
    <row r="79" spans="1:32" ht="12.75" customHeight="1">
      <c r="A79" s="8"/>
      <c r="B79" s="599" t="s">
        <v>171</v>
      </c>
      <c r="C79" s="600"/>
      <c r="D79" s="600"/>
      <c r="E79" s="600"/>
      <c r="F79" s="600"/>
      <c r="G79" s="600"/>
      <c r="H79" s="600"/>
      <c r="I79" s="600"/>
      <c r="J79" s="601"/>
      <c r="L79" s="8"/>
      <c r="M79" s="599" t="s">
        <v>171</v>
      </c>
      <c r="N79" s="600"/>
      <c r="O79" s="600"/>
      <c r="P79" s="600"/>
      <c r="Q79" s="600"/>
      <c r="R79" s="600"/>
      <c r="S79" s="600"/>
      <c r="T79" s="600"/>
      <c r="U79" s="601"/>
      <c r="W79" s="8"/>
      <c r="X79" s="599" t="s">
        <v>171</v>
      </c>
      <c r="Y79" s="600"/>
      <c r="Z79" s="600"/>
      <c r="AA79" s="600"/>
      <c r="AB79" s="600"/>
      <c r="AC79" s="600"/>
      <c r="AD79" s="600"/>
      <c r="AE79" s="600"/>
      <c r="AF79" s="601"/>
    </row>
    <row r="80" spans="1:32">
      <c r="A80" s="10"/>
      <c r="B80" s="290">
        <v>2014</v>
      </c>
      <c r="C80" s="354">
        <v>2015</v>
      </c>
      <c r="D80" s="354">
        <v>2016</v>
      </c>
      <c r="E80" s="355">
        <v>2017</v>
      </c>
      <c r="F80" s="354">
        <v>2018</v>
      </c>
      <c r="G80" s="355">
        <v>2019</v>
      </c>
      <c r="H80" s="354">
        <v>2020</v>
      </c>
      <c r="I80" s="356">
        <v>2021</v>
      </c>
      <c r="J80" s="357" t="s">
        <v>69</v>
      </c>
      <c r="L80" s="10"/>
      <c r="M80" s="290">
        <v>2014</v>
      </c>
      <c r="N80" s="354">
        <v>2015</v>
      </c>
      <c r="O80" s="354">
        <v>2016</v>
      </c>
      <c r="P80" s="355">
        <v>2017</v>
      </c>
      <c r="Q80" s="354">
        <v>2018</v>
      </c>
      <c r="R80" s="355">
        <v>2019</v>
      </c>
      <c r="S80" s="354">
        <v>2020</v>
      </c>
      <c r="T80" s="356">
        <v>2021</v>
      </c>
      <c r="U80" s="357" t="s">
        <v>69</v>
      </c>
      <c r="W80" s="10"/>
      <c r="X80" s="290">
        <v>2014</v>
      </c>
      <c r="Y80" s="354">
        <v>2015</v>
      </c>
      <c r="Z80" s="354">
        <v>2016</v>
      </c>
      <c r="AA80" s="355">
        <v>2017</v>
      </c>
      <c r="AB80" s="354">
        <v>2018</v>
      </c>
      <c r="AC80" s="355">
        <v>2019</v>
      </c>
      <c r="AD80" s="354">
        <v>2020</v>
      </c>
      <c r="AE80" s="356">
        <v>2021</v>
      </c>
      <c r="AF80" s="357" t="s">
        <v>69</v>
      </c>
    </row>
    <row r="81" spans="1:32">
      <c r="A81" s="445" t="s">
        <v>168</v>
      </c>
      <c r="B81" s="335">
        <v>127</v>
      </c>
      <c r="C81" s="335">
        <v>123</v>
      </c>
      <c r="D81" s="335">
        <v>119</v>
      </c>
      <c r="E81" s="335">
        <v>116</v>
      </c>
      <c r="F81" s="335">
        <v>112</v>
      </c>
      <c r="G81" s="335">
        <v>108</v>
      </c>
      <c r="H81" s="335">
        <v>105</v>
      </c>
      <c r="I81" s="335">
        <v>101</v>
      </c>
      <c r="J81" s="335">
        <v>911</v>
      </c>
      <c r="L81" s="445" t="s">
        <v>168</v>
      </c>
      <c r="M81" s="335">
        <v>-32</v>
      </c>
      <c r="N81" s="335">
        <v>-29.879999999999995</v>
      </c>
      <c r="O81" s="335">
        <v>-93.67</v>
      </c>
      <c r="P81" s="335">
        <v>-67.75</v>
      </c>
      <c r="Q81" s="335">
        <v>-76</v>
      </c>
      <c r="R81" s="335">
        <v>-77</v>
      </c>
      <c r="S81" s="335">
        <v>-82</v>
      </c>
      <c r="T81" s="335">
        <v>-78</v>
      </c>
      <c r="U81" s="335">
        <v>-536.29999999999995</v>
      </c>
      <c r="W81" s="445" t="s">
        <v>168</v>
      </c>
      <c r="X81" s="446">
        <v>-0.25196850393700787</v>
      </c>
      <c r="Y81" s="446">
        <v>-0.24292682926829265</v>
      </c>
      <c r="Z81" s="446">
        <v>-0.78714285714285714</v>
      </c>
      <c r="AA81" s="446">
        <v>-0.58405172413793105</v>
      </c>
      <c r="AB81" s="446">
        <v>-0.6785714285714286</v>
      </c>
      <c r="AC81" s="446">
        <v>-0.71296296296296291</v>
      </c>
      <c r="AD81" s="446">
        <v>-0.78095238095238095</v>
      </c>
      <c r="AE81" s="446">
        <v>-0.7722772277227723</v>
      </c>
      <c r="AF81" s="446">
        <v>-0.58869374313940714</v>
      </c>
    </row>
    <row r="84" spans="1:32" ht="14.65">
      <c r="A84" s="436" t="s">
        <v>172</v>
      </c>
    </row>
    <row r="86" spans="1:32" ht="27.75" customHeight="1">
      <c r="A86" s="602" t="s">
        <v>173</v>
      </c>
      <c r="B86" s="602"/>
      <c r="C86" s="602"/>
      <c r="D86" s="602"/>
      <c r="E86" s="602"/>
      <c r="F86" s="602"/>
      <c r="G86" s="602"/>
      <c r="H86" s="602"/>
      <c r="I86" s="602"/>
      <c r="J86" s="602"/>
    </row>
    <row r="87" spans="1:32">
      <c r="A87" s="5"/>
      <c r="B87" s="5"/>
      <c r="C87" s="5"/>
      <c r="D87" s="6"/>
      <c r="E87" s="5"/>
      <c r="F87" s="5"/>
      <c r="G87" s="5"/>
      <c r="H87" s="5"/>
      <c r="I87" s="5"/>
      <c r="J87" s="5"/>
    </row>
    <row r="88" spans="1:32" ht="12.75" customHeight="1">
      <c r="A88" s="8"/>
      <c r="B88" s="581" t="s">
        <v>6</v>
      </c>
      <c r="C88" s="582"/>
      <c r="D88" s="582"/>
      <c r="E88" s="582"/>
      <c r="F88" s="583"/>
      <c r="G88" s="587" t="s">
        <v>7</v>
      </c>
      <c r="H88" s="589" t="s">
        <v>8</v>
      </c>
      <c r="I88" s="590"/>
      <c r="J88" s="349"/>
    </row>
    <row r="89" spans="1:32">
      <c r="A89" s="9"/>
      <c r="B89" s="584"/>
      <c r="C89" s="585"/>
      <c r="D89" s="585"/>
      <c r="E89" s="585"/>
      <c r="F89" s="586"/>
      <c r="G89" s="588"/>
      <c r="H89" s="591"/>
      <c r="I89" s="592"/>
      <c r="J89" s="484"/>
    </row>
    <row r="90" spans="1:32" ht="25.15">
      <c r="A90" s="10"/>
      <c r="B90" s="290">
        <v>2014</v>
      </c>
      <c r="C90" s="354">
        <v>2015</v>
      </c>
      <c r="D90" s="354">
        <v>2016</v>
      </c>
      <c r="E90" s="355">
        <v>2017</v>
      </c>
      <c r="F90" s="354">
        <v>2018</v>
      </c>
      <c r="G90" s="355">
        <v>2019</v>
      </c>
      <c r="H90" s="354">
        <v>2020</v>
      </c>
      <c r="I90" s="356">
        <v>2021</v>
      </c>
      <c r="J90" s="357" t="s">
        <v>9</v>
      </c>
    </row>
    <row r="91" spans="1:32">
      <c r="A91" s="445" t="s">
        <v>174</v>
      </c>
      <c r="B91" s="486">
        <v>0.11</v>
      </c>
      <c r="C91" s="486">
        <v>0.11423550087873462</v>
      </c>
      <c r="D91" s="486">
        <v>0.11310084825636192</v>
      </c>
      <c r="E91" s="486">
        <v>0.22398589065255731</v>
      </c>
      <c r="F91" s="486">
        <v>0.186</v>
      </c>
      <c r="G91" s="473">
        <v>9.1999999999999998E-2</v>
      </c>
      <c r="H91" s="473">
        <v>0.11</v>
      </c>
      <c r="I91" s="473">
        <v>0.11</v>
      </c>
      <c r="J91" s="335"/>
    </row>
    <row r="93" spans="1:32" ht="31.5" customHeight="1">
      <c r="A93" s="602" t="s">
        <v>175</v>
      </c>
      <c r="B93" s="602"/>
      <c r="C93" s="602"/>
      <c r="D93" s="602"/>
      <c r="E93" s="602"/>
      <c r="F93" s="602"/>
      <c r="G93" s="602"/>
      <c r="H93" s="602"/>
      <c r="I93" s="602"/>
      <c r="J93" s="602"/>
      <c r="L93" s="602" t="s">
        <v>52</v>
      </c>
      <c r="M93" s="602"/>
      <c r="N93" s="602"/>
      <c r="O93" s="602"/>
      <c r="P93" s="602"/>
      <c r="Q93" s="602"/>
      <c r="R93" s="602"/>
      <c r="S93" s="602"/>
      <c r="T93" s="602"/>
      <c r="U93" s="602"/>
      <c r="W93" s="602" t="s">
        <v>53</v>
      </c>
      <c r="X93" s="602"/>
      <c r="Y93" s="602"/>
      <c r="Z93" s="602"/>
      <c r="AA93" s="602"/>
      <c r="AB93" s="602"/>
      <c r="AC93" s="602"/>
      <c r="AD93" s="602"/>
      <c r="AE93" s="602"/>
      <c r="AF93" s="602"/>
    </row>
    <row r="94" spans="1:32">
      <c r="A94" s="5"/>
      <c r="B94" s="5"/>
      <c r="C94" s="5"/>
      <c r="D94" s="6"/>
      <c r="E94" s="5"/>
      <c r="F94" s="5"/>
      <c r="G94" s="5"/>
      <c r="H94" s="5"/>
      <c r="I94" s="5"/>
      <c r="J94" s="5"/>
      <c r="L94" s="5"/>
      <c r="M94" s="5"/>
      <c r="N94" s="5"/>
      <c r="O94" s="6"/>
      <c r="P94" s="5"/>
      <c r="Q94" s="5"/>
      <c r="R94" s="5"/>
      <c r="S94" s="5"/>
      <c r="T94" s="5"/>
      <c r="U94" s="5"/>
      <c r="W94" s="5"/>
      <c r="X94" s="5"/>
      <c r="Y94" s="5"/>
      <c r="Z94" s="6"/>
      <c r="AA94" s="5"/>
      <c r="AB94" s="5"/>
      <c r="AC94" s="5"/>
      <c r="AD94" s="5"/>
      <c r="AE94" s="5"/>
      <c r="AF94" s="5"/>
    </row>
    <row r="95" spans="1:32" ht="12.75" customHeight="1">
      <c r="A95" s="8"/>
      <c r="B95" s="581" t="s">
        <v>6</v>
      </c>
      <c r="C95" s="582"/>
      <c r="D95" s="582"/>
      <c r="E95" s="582"/>
      <c r="F95" s="582"/>
      <c r="G95" s="603" t="s">
        <v>110</v>
      </c>
      <c r="H95" s="603"/>
      <c r="I95" s="603"/>
      <c r="J95" s="349"/>
      <c r="L95" s="8"/>
      <c r="M95" s="581" t="s">
        <v>6</v>
      </c>
      <c r="N95" s="582"/>
      <c r="O95" s="582"/>
      <c r="P95" s="582"/>
      <c r="Q95" s="583"/>
      <c r="R95" s="587" t="s">
        <v>7</v>
      </c>
      <c r="S95" s="589" t="s">
        <v>8</v>
      </c>
      <c r="T95" s="590"/>
      <c r="U95" s="349"/>
      <c r="W95" s="8"/>
      <c r="X95" s="581" t="s">
        <v>6</v>
      </c>
      <c r="Y95" s="582"/>
      <c r="Z95" s="582"/>
      <c r="AA95" s="582"/>
      <c r="AB95" s="582"/>
      <c r="AC95" s="583"/>
      <c r="AD95" s="589" t="s">
        <v>8</v>
      </c>
      <c r="AE95" s="590"/>
      <c r="AF95" s="349"/>
    </row>
    <row r="96" spans="1:32">
      <c r="A96" s="9"/>
      <c r="B96" s="584"/>
      <c r="C96" s="585"/>
      <c r="D96" s="585"/>
      <c r="E96" s="585"/>
      <c r="F96" s="585"/>
      <c r="G96" s="603"/>
      <c r="H96" s="603"/>
      <c r="I96" s="603"/>
      <c r="J96" s="484"/>
      <c r="L96" s="9"/>
      <c r="M96" s="584"/>
      <c r="N96" s="585"/>
      <c r="O96" s="585"/>
      <c r="P96" s="585"/>
      <c r="Q96" s="586"/>
      <c r="R96" s="588"/>
      <c r="S96" s="591"/>
      <c r="T96" s="592"/>
      <c r="U96" s="484"/>
      <c r="W96" s="9"/>
      <c r="X96" s="584"/>
      <c r="Y96" s="585"/>
      <c r="Z96" s="585"/>
      <c r="AA96" s="585"/>
      <c r="AB96" s="585"/>
      <c r="AC96" s="586"/>
      <c r="AD96" s="591"/>
      <c r="AE96" s="592"/>
      <c r="AF96" s="484"/>
    </row>
    <row r="97" spans="1:32" ht="51" customHeight="1">
      <c r="A97" s="10"/>
      <c r="B97" s="290">
        <v>2014</v>
      </c>
      <c r="C97" s="354">
        <v>2015</v>
      </c>
      <c r="D97" s="354">
        <v>2016</v>
      </c>
      <c r="E97" s="355">
        <v>2017</v>
      </c>
      <c r="F97" s="354">
        <v>2018</v>
      </c>
      <c r="G97" s="355">
        <v>2019</v>
      </c>
      <c r="H97" s="354">
        <v>2020</v>
      </c>
      <c r="I97" s="356">
        <v>2021</v>
      </c>
      <c r="J97" s="357" t="s">
        <v>9</v>
      </c>
      <c r="L97" s="10"/>
      <c r="M97" s="290">
        <v>2014</v>
      </c>
      <c r="N97" s="354">
        <v>2015</v>
      </c>
      <c r="O97" s="354">
        <v>2016</v>
      </c>
      <c r="P97" s="355">
        <v>2017</v>
      </c>
      <c r="Q97" s="354">
        <v>2018</v>
      </c>
      <c r="R97" s="355">
        <v>2019</v>
      </c>
      <c r="S97" s="354">
        <v>2020</v>
      </c>
      <c r="T97" s="356">
        <v>2021</v>
      </c>
      <c r="U97" s="357" t="s">
        <v>9</v>
      </c>
      <c r="W97" s="10"/>
      <c r="X97" s="290">
        <v>2014</v>
      </c>
      <c r="Y97" s="354">
        <v>2015</v>
      </c>
      <c r="Z97" s="354">
        <v>2016</v>
      </c>
      <c r="AA97" s="355">
        <v>2017</v>
      </c>
      <c r="AB97" s="354">
        <v>2018</v>
      </c>
      <c r="AC97" s="355">
        <v>2019</v>
      </c>
      <c r="AD97" s="354">
        <v>2020</v>
      </c>
      <c r="AE97" s="356">
        <v>2021</v>
      </c>
      <c r="AF97" s="357" t="s">
        <v>9</v>
      </c>
    </row>
    <row r="98" spans="1:32">
      <c r="A98" s="445" t="s">
        <v>174</v>
      </c>
      <c r="B98" s="486">
        <v>0.11</v>
      </c>
      <c r="C98" s="486">
        <v>0.11423550087873462</v>
      </c>
      <c r="D98" s="486">
        <v>0.11310084825636192</v>
      </c>
      <c r="E98" s="486">
        <v>0.22398589065255731</v>
      </c>
      <c r="F98" s="486">
        <v>0.186</v>
      </c>
      <c r="G98" s="486">
        <v>0.13279717813051145</v>
      </c>
      <c r="H98" s="486">
        <v>0.12139858906525573</v>
      </c>
      <c r="I98" s="486">
        <v>0.11</v>
      </c>
      <c r="J98" s="486"/>
      <c r="L98" s="445" t="s">
        <v>174</v>
      </c>
      <c r="M98" s="487">
        <v>0</v>
      </c>
      <c r="N98" s="487">
        <v>0</v>
      </c>
      <c r="O98" s="487">
        <v>0</v>
      </c>
      <c r="P98" s="487">
        <v>0</v>
      </c>
      <c r="Q98" s="487">
        <v>0</v>
      </c>
      <c r="R98" s="487">
        <v>-4.0797178130511452E-2</v>
      </c>
      <c r="S98" s="487">
        <v>-1.1398589065255732E-2</v>
      </c>
      <c r="T98" s="487">
        <v>0</v>
      </c>
      <c r="U98" s="335"/>
      <c r="W98" s="445" t="s">
        <v>174</v>
      </c>
      <c r="X98" s="446">
        <v>0</v>
      </c>
      <c r="Y98" s="446">
        <v>0</v>
      </c>
      <c r="Z98" s="446">
        <v>0</v>
      </c>
      <c r="AA98" s="446">
        <v>0</v>
      </c>
      <c r="AB98" s="446">
        <v>0</v>
      </c>
      <c r="AC98" s="446">
        <v>-0.30721419464513383</v>
      </c>
      <c r="AD98" s="446">
        <v>-9.3893917161826448E-2</v>
      </c>
      <c r="AE98" s="446">
        <v>0</v>
      </c>
      <c r="AF98" s="446"/>
    </row>
    <row r="100" spans="1:32" ht="27.75" customHeight="1">
      <c r="A100" s="602" t="s">
        <v>176</v>
      </c>
      <c r="B100" s="602"/>
      <c r="C100" s="602"/>
      <c r="D100" s="602"/>
      <c r="E100" s="602"/>
      <c r="F100" s="602"/>
      <c r="G100" s="602"/>
      <c r="H100" s="602"/>
      <c r="I100" s="602"/>
      <c r="J100" s="602"/>
      <c r="L100" s="602" t="s">
        <v>113</v>
      </c>
      <c r="M100" s="602"/>
      <c r="N100" s="602"/>
      <c r="O100" s="602"/>
      <c r="P100" s="602"/>
      <c r="Q100" s="602"/>
      <c r="R100" s="602"/>
      <c r="S100" s="602"/>
      <c r="T100" s="602"/>
      <c r="U100" s="602"/>
      <c r="W100" s="602" t="s">
        <v>114</v>
      </c>
      <c r="X100" s="602"/>
      <c r="Y100" s="602"/>
      <c r="Z100" s="602"/>
      <c r="AA100" s="602"/>
      <c r="AB100" s="602"/>
      <c r="AC100" s="602"/>
      <c r="AD100" s="602"/>
      <c r="AE100" s="602"/>
      <c r="AF100" s="602"/>
    </row>
    <row r="101" spans="1:32">
      <c r="A101" s="5"/>
      <c r="B101" s="5"/>
      <c r="C101" s="5"/>
      <c r="D101" s="6"/>
      <c r="E101" s="5"/>
      <c r="F101" s="5"/>
      <c r="G101" s="5"/>
      <c r="H101" s="5"/>
      <c r="I101" s="5"/>
      <c r="J101" s="5"/>
      <c r="L101" s="5"/>
      <c r="M101" s="5"/>
      <c r="N101" s="5"/>
      <c r="O101" s="6"/>
      <c r="P101" s="5"/>
      <c r="Q101" s="5"/>
      <c r="R101" s="5"/>
      <c r="S101" s="5"/>
      <c r="T101" s="5"/>
      <c r="U101" s="5"/>
      <c r="W101" s="5"/>
      <c r="X101" s="5"/>
      <c r="Y101" s="5"/>
      <c r="Z101" s="6"/>
      <c r="AA101" s="5"/>
      <c r="AB101" s="5"/>
      <c r="AC101" s="5"/>
      <c r="AD101" s="5"/>
      <c r="AE101" s="5"/>
      <c r="AF101" s="5"/>
    </row>
    <row r="102" spans="1:32" ht="12.75" customHeight="1">
      <c r="A102" s="8"/>
      <c r="B102" s="599" t="s">
        <v>171</v>
      </c>
      <c r="C102" s="600"/>
      <c r="D102" s="600"/>
      <c r="E102" s="600"/>
      <c r="F102" s="600"/>
      <c r="G102" s="600"/>
      <c r="H102" s="600"/>
      <c r="I102" s="600"/>
      <c r="J102" s="601"/>
      <c r="L102" s="8"/>
      <c r="M102" s="599" t="s">
        <v>171</v>
      </c>
      <c r="N102" s="600"/>
      <c r="O102" s="600"/>
      <c r="P102" s="600"/>
      <c r="Q102" s="600"/>
      <c r="R102" s="600"/>
      <c r="S102" s="600"/>
      <c r="T102" s="600"/>
      <c r="U102" s="601"/>
      <c r="W102" s="8"/>
      <c r="X102" s="599" t="s">
        <v>171</v>
      </c>
      <c r="Y102" s="600"/>
      <c r="Z102" s="600"/>
      <c r="AA102" s="600"/>
      <c r="AB102" s="600"/>
      <c r="AC102" s="600"/>
      <c r="AD102" s="600"/>
      <c r="AE102" s="600"/>
      <c r="AF102" s="601"/>
    </row>
    <row r="103" spans="1:32">
      <c r="A103" s="10"/>
      <c r="B103" s="290">
        <v>2014</v>
      </c>
      <c r="C103" s="354">
        <v>2015</v>
      </c>
      <c r="D103" s="354">
        <v>2016</v>
      </c>
      <c r="E103" s="355">
        <v>2017</v>
      </c>
      <c r="F103" s="354">
        <v>2018</v>
      </c>
      <c r="G103" s="355">
        <v>2019</v>
      </c>
      <c r="H103" s="354">
        <v>2020</v>
      </c>
      <c r="I103" s="356">
        <v>2021</v>
      </c>
      <c r="J103" s="357" t="s">
        <v>69</v>
      </c>
      <c r="L103" s="10"/>
      <c r="M103" s="290">
        <v>2014</v>
      </c>
      <c r="N103" s="354">
        <v>2015</v>
      </c>
      <c r="O103" s="354">
        <v>2016</v>
      </c>
      <c r="P103" s="355">
        <v>2017</v>
      </c>
      <c r="Q103" s="354">
        <v>2018</v>
      </c>
      <c r="R103" s="355">
        <v>2019</v>
      </c>
      <c r="S103" s="354">
        <v>2020</v>
      </c>
      <c r="T103" s="356">
        <v>2021</v>
      </c>
      <c r="U103" s="357" t="s">
        <v>69</v>
      </c>
      <c r="W103" s="10"/>
      <c r="X103" s="290">
        <v>2014</v>
      </c>
      <c r="Y103" s="354">
        <v>2015</v>
      </c>
      <c r="Z103" s="354">
        <v>2016</v>
      </c>
      <c r="AA103" s="355">
        <v>2017</v>
      </c>
      <c r="AB103" s="354">
        <v>2018</v>
      </c>
      <c r="AC103" s="355">
        <v>2019</v>
      </c>
      <c r="AD103" s="354">
        <v>2020</v>
      </c>
      <c r="AE103" s="356">
        <v>2021</v>
      </c>
      <c r="AF103" s="357" t="s">
        <v>69</v>
      </c>
    </row>
    <row r="104" spans="1:32">
      <c r="A104" s="445" t="s">
        <v>174</v>
      </c>
      <c r="B104" s="488">
        <v>0.18</v>
      </c>
      <c r="C104" s="488">
        <v>0.16</v>
      </c>
      <c r="D104" s="488">
        <v>0.16</v>
      </c>
      <c r="E104" s="488">
        <v>0.15</v>
      </c>
      <c r="F104" s="488">
        <v>0.13</v>
      </c>
      <c r="G104" s="488">
        <v>0.13</v>
      </c>
      <c r="H104" s="488">
        <v>0.12</v>
      </c>
      <c r="I104" s="488">
        <v>0.11</v>
      </c>
      <c r="J104" s="486">
        <v>1.1400000000000001</v>
      </c>
      <c r="L104" s="445" t="s">
        <v>174</v>
      </c>
      <c r="M104" s="487">
        <v>-6.9999999999999993E-2</v>
      </c>
      <c r="N104" s="487">
        <v>-4.5764499121265387E-2</v>
      </c>
      <c r="O104" s="487">
        <v>-4.6899151743638082E-2</v>
      </c>
      <c r="P104" s="487">
        <v>7.3985890652557312E-2</v>
      </c>
      <c r="Q104" s="487">
        <v>5.5999999999999994E-2</v>
      </c>
      <c r="R104" s="487">
        <v>-3.8000000000000006E-2</v>
      </c>
      <c r="S104" s="487">
        <v>-9.999999999999995E-3</v>
      </c>
      <c r="T104" s="487">
        <v>0</v>
      </c>
      <c r="U104" s="335"/>
      <c r="W104" s="445" t="s">
        <v>174</v>
      </c>
      <c r="X104" s="446">
        <v>-0.38888888888888884</v>
      </c>
      <c r="Y104" s="446">
        <v>-0.28602811950790868</v>
      </c>
      <c r="Z104" s="446">
        <v>-0.29311969839773799</v>
      </c>
      <c r="AA104" s="446">
        <v>0.49323927101704879</v>
      </c>
      <c r="AB104" s="446">
        <v>0.43076923076923074</v>
      </c>
      <c r="AC104" s="446">
        <v>-0.29230769230769232</v>
      </c>
      <c r="AD104" s="446">
        <v>-8.3333333333333301E-2</v>
      </c>
      <c r="AE104" s="446">
        <v>0</v>
      </c>
      <c r="AF104" s="446"/>
    </row>
    <row r="107" spans="1:32" ht="12.75" customHeight="1">
      <c r="A107" s="436" t="s">
        <v>177</v>
      </c>
      <c r="B107" s="436"/>
      <c r="C107" s="436"/>
      <c r="D107" s="436"/>
      <c r="E107" s="436"/>
      <c r="F107" s="436"/>
      <c r="G107" s="436"/>
      <c r="H107" s="436"/>
      <c r="I107" s="436"/>
      <c r="J107" s="436"/>
    </row>
    <row r="109" spans="1:32" ht="12.75" customHeight="1">
      <c r="A109" s="8"/>
      <c r="B109" s="581" t="s">
        <v>6</v>
      </c>
      <c r="C109" s="582"/>
      <c r="D109" s="582"/>
      <c r="E109" s="582"/>
      <c r="F109" s="583"/>
      <c r="G109" s="587" t="s">
        <v>7</v>
      </c>
      <c r="H109" s="589" t="s">
        <v>8</v>
      </c>
      <c r="I109" s="590"/>
    </row>
    <row r="110" spans="1:32">
      <c r="A110" s="9"/>
      <c r="B110" s="584"/>
      <c r="C110" s="585"/>
      <c r="D110" s="585"/>
      <c r="E110" s="585"/>
      <c r="F110" s="586"/>
      <c r="G110" s="588"/>
      <c r="H110" s="591"/>
      <c r="I110" s="592"/>
    </row>
    <row r="111" spans="1:32">
      <c r="A111" s="10"/>
      <c r="B111" s="290">
        <v>2014</v>
      </c>
      <c r="C111" s="354">
        <v>2015</v>
      </c>
      <c r="D111" s="354">
        <v>2016</v>
      </c>
      <c r="E111" s="355">
        <v>2017</v>
      </c>
      <c r="F111" s="354">
        <v>2018</v>
      </c>
      <c r="G111" s="355">
        <v>2019</v>
      </c>
      <c r="H111" s="354">
        <v>2020</v>
      </c>
      <c r="I111" s="356">
        <v>2021</v>
      </c>
    </row>
    <row r="112" spans="1:32">
      <c r="A112" s="440" t="s">
        <v>178</v>
      </c>
      <c r="B112" s="335" t="s">
        <v>179</v>
      </c>
      <c r="C112" s="335" t="s">
        <v>179</v>
      </c>
      <c r="D112" s="489">
        <v>1.8169999999999999</v>
      </c>
      <c r="E112" s="489">
        <v>0</v>
      </c>
      <c r="F112" s="489">
        <v>0</v>
      </c>
      <c r="G112" s="334">
        <v>0</v>
      </c>
      <c r="H112" s="334">
        <v>0</v>
      </c>
      <c r="I112" s="334">
        <v>0</v>
      </c>
    </row>
    <row r="113" spans="1:12">
      <c r="A113" s="445" t="s">
        <v>180</v>
      </c>
      <c r="B113" s="335">
        <v>386.8</v>
      </c>
      <c r="C113" s="335">
        <v>67096.3</v>
      </c>
      <c r="D113" s="489">
        <v>65550</v>
      </c>
      <c r="E113" s="489">
        <v>65970.952929555555</v>
      </c>
      <c r="F113" s="489">
        <v>70256</v>
      </c>
      <c r="G113" s="334">
        <v>65877</v>
      </c>
      <c r="H113" s="334">
        <v>66219</v>
      </c>
      <c r="I113" s="334">
        <v>66266</v>
      </c>
    </row>
    <row r="114" spans="1:12">
      <c r="A114" s="445" t="s">
        <v>181</v>
      </c>
      <c r="B114" s="490" t="s">
        <v>182</v>
      </c>
      <c r="C114" s="490" t="s">
        <v>182</v>
      </c>
      <c r="D114" s="490">
        <v>2.7719298245614034E-5</v>
      </c>
      <c r="E114" s="490">
        <v>0</v>
      </c>
      <c r="F114" s="490">
        <v>0</v>
      </c>
      <c r="G114" s="490">
        <v>0</v>
      </c>
      <c r="H114" s="490">
        <v>0</v>
      </c>
      <c r="I114" s="490">
        <v>0</v>
      </c>
    </row>
    <row r="116" spans="1:12" ht="14.65">
      <c r="A116" s="491" t="s">
        <v>183</v>
      </c>
      <c r="B116" s="492"/>
      <c r="C116" s="492"/>
    </row>
    <row r="117" spans="1:12" ht="14.65">
      <c r="A117" s="491"/>
      <c r="B117" s="492"/>
      <c r="C117" s="492"/>
    </row>
    <row r="118" spans="1:12" ht="12.75" customHeight="1">
      <c r="A118" s="596" t="s">
        <v>184</v>
      </c>
      <c r="B118" s="581" t="s">
        <v>6</v>
      </c>
      <c r="C118" s="582"/>
      <c r="D118" s="582"/>
      <c r="E118" s="582"/>
      <c r="F118" s="583"/>
      <c r="G118" s="587" t="s">
        <v>7</v>
      </c>
      <c r="H118" s="589" t="s">
        <v>8</v>
      </c>
      <c r="I118" s="590"/>
      <c r="L118" t="s">
        <v>185</v>
      </c>
    </row>
    <row r="119" spans="1:12" ht="12.75" customHeight="1">
      <c r="A119" s="596"/>
      <c r="B119" s="584"/>
      <c r="C119" s="585"/>
      <c r="D119" s="585"/>
      <c r="E119" s="585"/>
      <c r="F119" s="586"/>
      <c r="G119" s="588"/>
      <c r="H119" s="591"/>
      <c r="I119" s="592"/>
    </row>
    <row r="120" spans="1:12" ht="13.5">
      <c r="A120" s="493"/>
      <c r="B120" s="290">
        <v>2014</v>
      </c>
      <c r="C120" s="354">
        <v>2015</v>
      </c>
      <c r="D120" s="354">
        <v>2016</v>
      </c>
      <c r="E120" s="355">
        <v>2017</v>
      </c>
      <c r="F120" s="354">
        <v>2018</v>
      </c>
      <c r="G120" s="355">
        <v>2019</v>
      </c>
      <c r="H120" s="354">
        <v>2020</v>
      </c>
      <c r="I120" s="356">
        <v>2021</v>
      </c>
    </row>
    <row r="121" spans="1:12">
      <c r="A121" s="440" t="s">
        <v>186</v>
      </c>
      <c r="B121" s="494">
        <v>50</v>
      </c>
      <c r="C121" s="494">
        <v>50</v>
      </c>
      <c r="D121" s="494">
        <v>53</v>
      </c>
      <c r="E121" s="494">
        <v>49</v>
      </c>
      <c r="F121" s="494">
        <v>48</v>
      </c>
      <c r="G121" s="494">
        <v>41</v>
      </c>
      <c r="H121" s="334">
        <v>41</v>
      </c>
      <c r="I121" s="334">
        <v>41</v>
      </c>
    </row>
    <row r="122" spans="1:12">
      <c r="A122" s="440" t="s">
        <v>187</v>
      </c>
      <c r="B122" s="494">
        <v>37</v>
      </c>
      <c r="C122" s="494">
        <v>37</v>
      </c>
      <c r="D122" s="494">
        <v>38</v>
      </c>
      <c r="E122" s="494">
        <v>35</v>
      </c>
      <c r="F122" s="494">
        <v>22</v>
      </c>
      <c r="G122" s="494">
        <v>26</v>
      </c>
      <c r="H122" s="334">
        <v>26</v>
      </c>
      <c r="I122" s="334">
        <v>26</v>
      </c>
    </row>
    <row r="123" spans="1:12">
      <c r="A123" s="440" t="s">
        <v>188</v>
      </c>
      <c r="B123" s="494">
        <v>13</v>
      </c>
      <c r="C123" s="494">
        <v>13</v>
      </c>
      <c r="D123" s="494">
        <v>14</v>
      </c>
      <c r="E123" s="494">
        <v>11</v>
      </c>
      <c r="F123" s="494">
        <v>11</v>
      </c>
      <c r="G123" s="494">
        <v>12</v>
      </c>
      <c r="H123" s="334">
        <v>12</v>
      </c>
      <c r="I123" s="334">
        <v>12</v>
      </c>
    </row>
    <row r="124" spans="1:12">
      <c r="A124" s="440" t="s">
        <v>189</v>
      </c>
      <c r="B124" s="494">
        <v>21</v>
      </c>
      <c r="C124" s="494">
        <v>21</v>
      </c>
      <c r="D124" s="494">
        <v>14</v>
      </c>
      <c r="E124" s="494">
        <v>23</v>
      </c>
      <c r="F124" s="494">
        <v>36</v>
      </c>
      <c r="G124" s="494">
        <v>33</v>
      </c>
      <c r="H124" s="334">
        <v>33</v>
      </c>
      <c r="I124" s="334">
        <v>33</v>
      </c>
    </row>
    <row r="125" spans="1:12">
      <c r="A125" s="440" t="s">
        <v>190</v>
      </c>
      <c r="B125" s="494">
        <v>7</v>
      </c>
      <c r="C125" s="494">
        <v>7</v>
      </c>
      <c r="D125" s="494">
        <v>9</v>
      </c>
      <c r="E125" s="494">
        <v>10</v>
      </c>
      <c r="F125" s="494">
        <v>11</v>
      </c>
      <c r="G125" s="494">
        <v>16</v>
      </c>
      <c r="H125" s="334">
        <v>16</v>
      </c>
      <c r="I125" s="334">
        <v>16</v>
      </c>
    </row>
    <row r="126" spans="1:12">
      <c r="A126" s="440" t="s">
        <v>191</v>
      </c>
      <c r="B126" s="494">
        <v>128</v>
      </c>
      <c r="C126" s="494">
        <v>128</v>
      </c>
      <c r="D126" s="494">
        <v>128</v>
      </c>
      <c r="E126" s="494">
        <v>128</v>
      </c>
      <c r="F126" s="494">
        <v>128</v>
      </c>
      <c r="G126" s="494">
        <v>128</v>
      </c>
      <c r="H126" s="334">
        <v>128</v>
      </c>
      <c r="I126" s="334">
        <v>128</v>
      </c>
    </row>
    <row r="133" spans="2:2">
      <c r="B133" s="495"/>
    </row>
  </sheetData>
  <sheetProtection algorithmName="SHA-512" hashValue="IGrAR6A4MxnIShEZ+rLxerxHmwCLtXJChJM7cgp6vlFAkv/EhoOtRLaSvCjB41Ot24a+ubaUQV/X13pnh3XOoA==" saltValue="k9jwKMXlQQYDEEZt6fzVJQ==" spinCount="100000" sheet="1" objects="1" scenarios="1"/>
  <mergeCells count="63">
    <mergeCell ref="B109:F110"/>
    <mergeCell ref="G109:G110"/>
    <mergeCell ref="H109:I110"/>
    <mergeCell ref="A118:A119"/>
    <mergeCell ref="B118:F119"/>
    <mergeCell ref="G118:G119"/>
    <mergeCell ref="H118:I119"/>
    <mergeCell ref="A100:J100"/>
    <mergeCell ref="L100:U100"/>
    <mergeCell ref="W100:AF100"/>
    <mergeCell ref="B102:J102"/>
    <mergeCell ref="M102:U102"/>
    <mergeCell ref="X102:AF102"/>
    <mergeCell ref="W93:AF93"/>
    <mergeCell ref="B95:F96"/>
    <mergeCell ref="G95:I96"/>
    <mergeCell ref="M95:Q96"/>
    <mergeCell ref="R95:R96"/>
    <mergeCell ref="S95:T96"/>
    <mergeCell ref="X95:AC96"/>
    <mergeCell ref="AD95:AE96"/>
    <mergeCell ref="L93:U93"/>
    <mergeCell ref="A86:J86"/>
    <mergeCell ref="B88:F89"/>
    <mergeCell ref="G88:G89"/>
    <mergeCell ref="H88:I89"/>
    <mergeCell ref="A93:J93"/>
    <mergeCell ref="X72:AB73"/>
    <mergeCell ref="AC72:AC73"/>
    <mergeCell ref="AD72:AE73"/>
    <mergeCell ref="B79:J79"/>
    <mergeCell ref="M79:U79"/>
    <mergeCell ref="X79:AF79"/>
    <mergeCell ref="B72:F73"/>
    <mergeCell ref="G72:I73"/>
    <mergeCell ref="M72:Q73"/>
    <mergeCell ref="R72:R73"/>
    <mergeCell ref="S72:T73"/>
    <mergeCell ref="AC45:AC46"/>
    <mergeCell ref="AD45:AE46"/>
    <mergeCell ref="B65:F66"/>
    <mergeCell ref="G65:G66"/>
    <mergeCell ref="H65:I66"/>
    <mergeCell ref="B45:F46"/>
    <mergeCell ref="G45:I46"/>
    <mergeCell ref="M45:Q46"/>
    <mergeCell ref="R45:R46"/>
    <mergeCell ref="S45:T46"/>
    <mergeCell ref="X45:AB46"/>
    <mergeCell ref="R20:R21"/>
    <mergeCell ref="S20:T21"/>
    <mergeCell ref="X20:AB21"/>
    <mergeCell ref="AC20:AC21"/>
    <mergeCell ref="AD20:AE21"/>
    <mergeCell ref="M20:Q21"/>
    <mergeCell ref="B36:F37"/>
    <mergeCell ref="G36:G37"/>
    <mergeCell ref="H36:I37"/>
    <mergeCell ref="B11:F12"/>
    <mergeCell ref="G11:G12"/>
    <mergeCell ref="H11:I12"/>
    <mergeCell ref="B20:F21"/>
    <mergeCell ref="G20:I21"/>
  </mergeCells>
  <pageMargins left="0.70866141732283472" right="0.70866141732283472" top="0.74803149606299213" bottom="0.74803149606299213" header="0.31496062992125984" footer="0.31496062992125984"/>
  <pageSetup paperSize="8" scale="42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B024-139D-4EAF-8A3B-6CC48D736DF0}">
  <sheetPr>
    <tabColor theme="0" tint="-0.14999847407452621"/>
    <pageSetUpPr fitToPage="1"/>
  </sheetPr>
  <dimension ref="A1:AC75"/>
  <sheetViews>
    <sheetView topLeftCell="A21" zoomScale="85" zoomScaleNormal="85" workbookViewId="0">
      <selection activeCell="E51" sqref="E51"/>
    </sheetView>
  </sheetViews>
  <sheetFormatPr defaultRowHeight="12.75"/>
  <cols>
    <col min="1" max="1" width="38.59765625" customWidth="1"/>
    <col min="2" max="2" width="11.59765625" customWidth="1"/>
    <col min="3" max="3" width="10.59765625" customWidth="1"/>
    <col min="4" max="4" width="15" customWidth="1"/>
    <col min="5" max="9" width="10.59765625" customWidth="1"/>
    <col min="11" max="11" width="37.3984375" customWidth="1"/>
    <col min="12" max="19" width="11.1328125" customWidth="1"/>
    <col min="21" max="21" width="37.59765625" customWidth="1"/>
    <col min="22" max="22" width="11.3984375" customWidth="1"/>
    <col min="23" max="29" width="10.265625" customWidth="1"/>
  </cols>
  <sheetData>
    <row r="1" spans="1:29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36" t="s">
        <v>192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193</v>
      </c>
      <c r="D7" s="6"/>
      <c r="F7" s="437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581" t="s">
        <v>6</v>
      </c>
      <c r="C9" s="582"/>
      <c r="D9" s="582"/>
      <c r="E9" s="582"/>
      <c r="F9" s="583"/>
      <c r="G9" s="587" t="s">
        <v>7</v>
      </c>
      <c r="H9" s="597" t="s">
        <v>8</v>
      </c>
      <c r="I9" s="590"/>
      <c r="O9" s="6"/>
    </row>
    <row r="10" spans="1:29" s="5" customFormat="1" ht="12.4">
      <c r="A10" s="9"/>
      <c r="B10" s="584"/>
      <c r="C10" s="585"/>
      <c r="D10" s="585"/>
      <c r="E10" s="585"/>
      <c r="F10" s="586"/>
      <c r="G10" s="588"/>
      <c r="H10" s="598"/>
      <c r="I10" s="592"/>
      <c r="O10" s="6"/>
    </row>
    <row r="11" spans="1:29" s="5" customFormat="1" ht="12.4">
      <c r="A11" s="10"/>
      <c r="B11" s="290">
        <v>2014</v>
      </c>
      <c r="C11" s="457">
        <v>2015</v>
      </c>
      <c r="D11" s="457">
        <v>2016</v>
      </c>
      <c r="E11" s="457">
        <v>2017</v>
      </c>
      <c r="F11" s="457">
        <v>2018</v>
      </c>
      <c r="G11" s="457">
        <v>2019</v>
      </c>
      <c r="H11" s="457">
        <v>2020</v>
      </c>
      <c r="I11" s="457">
        <v>2021</v>
      </c>
      <c r="J11" s="68"/>
      <c r="K11" s="68"/>
      <c r="O11" s="6"/>
    </row>
    <row r="12" spans="1:29" s="5" customFormat="1" ht="12.4">
      <c r="A12" s="445" t="s">
        <v>194</v>
      </c>
      <c r="B12" s="335">
        <v>394.1</v>
      </c>
      <c r="C12" s="496"/>
      <c r="D12" s="496"/>
      <c r="E12" s="496"/>
      <c r="F12" s="496"/>
      <c r="G12" s="496"/>
      <c r="H12" s="496"/>
      <c r="I12" s="497"/>
      <c r="J12" s="68"/>
      <c r="K12" s="68"/>
      <c r="O12" s="6"/>
    </row>
    <row r="13" spans="1:29" s="5" customFormat="1" ht="12.4">
      <c r="A13" s="445" t="s">
        <v>195</v>
      </c>
      <c r="B13" s="335">
        <v>369.6</v>
      </c>
      <c r="C13" s="335">
        <v>355.94763589087358</v>
      </c>
      <c r="D13" s="335">
        <v>340.80236034007157</v>
      </c>
      <c r="E13" s="335">
        <v>331.1769098401478</v>
      </c>
      <c r="F13" s="335">
        <v>321.49881550031608</v>
      </c>
      <c r="G13" s="335">
        <v>306.87802460740835</v>
      </c>
      <c r="H13" s="334">
        <v>292</v>
      </c>
      <c r="I13" s="334">
        <v>281</v>
      </c>
      <c r="J13" s="68"/>
      <c r="K13" s="68"/>
      <c r="O13" s="6"/>
    </row>
    <row r="14" spans="1:29" s="5" customFormat="1" ht="12.4">
      <c r="A14" s="498" t="s">
        <v>196</v>
      </c>
      <c r="B14" s="335">
        <v>388.6</v>
      </c>
      <c r="C14" s="335">
        <v>378</v>
      </c>
      <c r="D14" s="335">
        <v>367</v>
      </c>
      <c r="E14" s="335">
        <v>356</v>
      </c>
      <c r="F14" s="489">
        <v>346</v>
      </c>
      <c r="G14" s="489">
        <v>334</v>
      </c>
      <c r="H14" s="489">
        <v>324</v>
      </c>
      <c r="I14" s="489">
        <v>314</v>
      </c>
      <c r="J14" s="68"/>
      <c r="K14" s="68"/>
      <c r="O14" s="6"/>
    </row>
    <row r="15" spans="1:29">
      <c r="A15" s="445" t="s">
        <v>197</v>
      </c>
      <c r="B15" s="335">
        <v>24.5</v>
      </c>
      <c r="C15" s="335">
        <v>38.152364109126438</v>
      </c>
      <c r="D15" s="335">
        <v>53.29763965992845</v>
      </c>
      <c r="E15" s="335">
        <v>62.923090159852222</v>
      </c>
      <c r="F15" s="335">
        <v>72.601184499683939</v>
      </c>
      <c r="G15" s="335">
        <v>87.221975392591673</v>
      </c>
      <c r="H15" s="335">
        <v>102.10000000000002</v>
      </c>
      <c r="I15" s="335">
        <v>113.10000000000002</v>
      </c>
      <c r="J15" s="499"/>
      <c r="K15" s="499"/>
    </row>
    <row r="16" spans="1:29">
      <c r="A16" s="445" t="s">
        <v>198</v>
      </c>
      <c r="B16" s="446">
        <v>6.216696269982238E-2</v>
      </c>
      <c r="C16" s="446">
        <v>9.6808840672738997E-2</v>
      </c>
      <c r="D16" s="446">
        <v>0.13523887251948349</v>
      </c>
      <c r="E16" s="446">
        <v>0.15966275097653443</v>
      </c>
      <c r="F16" s="446">
        <v>0.18422020933692954</v>
      </c>
      <c r="G16" s="446">
        <v>0.22131939962596212</v>
      </c>
      <c r="H16" s="446">
        <v>0.25907130170007614</v>
      </c>
      <c r="I16" s="446">
        <v>0.28698299923877191</v>
      </c>
      <c r="J16" s="499"/>
      <c r="K16" s="499"/>
    </row>
    <row r="18" spans="1:29" s="5" customFormat="1" ht="15.4">
      <c r="A18" s="6" t="s">
        <v>199</v>
      </c>
      <c r="D18" s="6"/>
      <c r="F18" s="437"/>
      <c r="K18" s="6" t="s">
        <v>52</v>
      </c>
      <c r="N18" s="6"/>
      <c r="P18" s="437"/>
      <c r="U18" s="6" t="s">
        <v>53</v>
      </c>
      <c r="X18" s="6"/>
      <c r="Z18" s="437"/>
    </row>
    <row r="19" spans="1:29" s="5" customFormat="1" ht="12.4">
      <c r="D19" s="6"/>
      <c r="N19" s="6"/>
      <c r="X19" s="6"/>
    </row>
    <row r="20" spans="1:29" s="5" customFormat="1" ht="12.75" customHeight="1">
      <c r="A20" s="8"/>
      <c r="B20" s="581" t="s">
        <v>6</v>
      </c>
      <c r="C20" s="582"/>
      <c r="D20" s="582"/>
      <c r="E20" s="582"/>
      <c r="F20" s="582"/>
      <c r="G20" s="583"/>
      <c r="H20" s="597" t="s">
        <v>8</v>
      </c>
      <c r="I20" s="590"/>
      <c r="K20" s="8"/>
      <c r="L20" s="581" t="s">
        <v>6</v>
      </c>
      <c r="M20" s="582"/>
      <c r="N20" s="582"/>
      <c r="O20" s="582"/>
      <c r="P20" s="583"/>
      <c r="Q20" s="587" t="s">
        <v>7</v>
      </c>
      <c r="R20" s="589" t="s">
        <v>8</v>
      </c>
      <c r="S20" s="590"/>
      <c r="U20" s="8"/>
      <c r="V20" s="581" t="s">
        <v>6</v>
      </c>
      <c r="W20" s="582"/>
      <c r="X20" s="582"/>
      <c r="Y20" s="582"/>
      <c r="Z20" s="582"/>
      <c r="AA20" s="583"/>
      <c r="AB20" s="597" t="s">
        <v>8</v>
      </c>
      <c r="AC20" s="590"/>
    </row>
    <row r="21" spans="1:29" s="5" customFormat="1" ht="12.4">
      <c r="A21" s="9"/>
      <c r="B21" s="584"/>
      <c r="C21" s="585"/>
      <c r="D21" s="585"/>
      <c r="E21" s="585"/>
      <c r="F21" s="585"/>
      <c r="G21" s="586"/>
      <c r="H21" s="598"/>
      <c r="I21" s="592"/>
      <c r="K21" s="9"/>
      <c r="L21" s="584"/>
      <c r="M21" s="585"/>
      <c r="N21" s="585"/>
      <c r="O21" s="585"/>
      <c r="P21" s="586"/>
      <c r="Q21" s="588"/>
      <c r="R21" s="591"/>
      <c r="S21" s="592"/>
      <c r="U21" s="9"/>
      <c r="V21" s="584"/>
      <c r="W21" s="585"/>
      <c r="X21" s="585"/>
      <c r="Y21" s="585"/>
      <c r="Z21" s="585"/>
      <c r="AA21" s="586"/>
      <c r="AB21" s="598"/>
      <c r="AC21" s="592"/>
    </row>
    <row r="22" spans="1:29" s="5" customFormat="1" ht="12.4">
      <c r="A22" s="10"/>
      <c r="B22" s="290">
        <v>2014</v>
      </c>
      <c r="C22" s="354">
        <v>2015</v>
      </c>
      <c r="D22" s="354">
        <v>2016</v>
      </c>
      <c r="E22" s="355">
        <v>2017</v>
      </c>
      <c r="F22" s="354">
        <v>2018</v>
      </c>
      <c r="G22" s="355">
        <v>2019</v>
      </c>
      <c r="H22" s="354">
        <v>2020</v>
      </c>
      <c r="I22" s="356">
        <v>2021</v>
      </c>
      <c r="K22" s="10"/>
      <c r="L22" s="290">
        <v>2014</v>
      </c>
      <c r="M22" s="354">
        <v>2015</v>
      </c>
      <c r="N22" s="354">
        <v>2016</v>
      </c>
      <c r="O22" s="355">
        <v>2017</v>
      </c>
      <c r="P22" s="354">
        <v>2018</v>
      </c>
      <c r="Q22" s="355">
        <v>2019</v>
      </c>
      <c r="R22" s="354">
        <v>2020</v>
      </c>
      <c r="S22" s="356">
        <v>2021</v>
      </c>
      <c r="U22" s="10"/>
      <c r="V22" s="290">
        <v>2014</v>
      </c>
      <c r="W22" s="354">
        <v>2015</v>
      </c>
      <c r="X22" s="354">
        <v>2016</v>
      </c>
      <c r="Y22" s="355">
        <v>2017</v>
      </c>
      <c r="Z22" s="354">
        <v>2018</v>
      </c>
      <c r="AA22" s="355">
        <v>2019</v>
      </c>
      <c r="AB22" s="354">
        <v>2020</v>
      </c>
      <c r="AC22" s="356">
        <v>2021</v>
      </c>
    </row>
    <row r="23" spans="1:29" s="5" customFormat="1" ht="12.4">
      <c r="A23" s="445" t="s">
        <v>194</v>
      </c>
      <c r="B23" s="500">
        <v>394.1</v>
      </c>
      <c r="C23" s="496"/>
      <c r="D23" s="496"/>
      <c r="E23" s="496"/>
      <c r="F23" s="496"/>
      <c r="G23" s="496"/>
      <c r="H23" s="496"/>
      <c r="I23" s="497"/>
      <c r="K23" s="445"/>
      <c r="L23" s="480"/>
      <c r="M23" s="480"/>
      <c r="N23" s="480"/>
      <c r="O23" s="480"/>
      <c r="P23" s="480"/>
      <c r="Q23" s="480"/>
      <c r="R23" s="480"/>
      <c r="S23" s="480"/>
      <c r="U23" s="445"/>
      <c r="V23" s="480"/>
      <c r="W23" s="480"/>
      <c r="X23" s="480"/>
      <c r="Y23" s="480"/>
      <c r="Z23" s="480"/>
      <c r="AA23" s="480"/>
      <c r="AB23" s="480"/>
      <c r="AC23" s="480"/>
    </row>
    <row r="24" spans="1:29" s="5" customFormat="1" ht="12.4">
      <c r="A24" s="445" t="s">
        <v>195</v>
      </c>
      <c r="B24" s="335">
        <v>369.6</v>
      </c>
      <c r="C24" s="335">
        <v>355.94763589087358</v>
      </c>
      <c r="D24" s="335">
        <v>340.80236034007157</v>
      </c>
      <c r="E24" s="335">
        <v>331.1769098401478</v>
      </c>
      <c r="F24" s="335">
        <v>321.49881550031608</v>
      </c>
      <c r="G24" s="335">
        <v>308</v>
      </c>
      <c r="H24" s="335">
        <v>296</v>
      </c>
      <c r="I24" s="335">
        <v>284</v>
      </c>
      <c r="K24" s="445" t="s">
        <v>195</v>
      </c>
      <c r="L24" s="335">
        <v>0</v>
      </c>
      <c r="M24" s="335">
        <v>0</v>
      </c>
      <c r="N24" s="335">
        <v>0</v>
      </c>
      <c r="O24" s="335">
        <v>0</v>
      </c>
      <c r="P24" s="335">
        <v>0</v>
      </c>
      <c r="Q24" s="335">
        <v>-1.1219753925916507</v>
      </c>
      <c r="R24" s="335">
        <v>-4</v>
      </c>
      <c r="S24" s="335">
        <v>-3</v>
      </c>
      <c r="U24" s="445" t="s">
        <v>195</v>
      </c>
      <c r="V24" s="446">
        <v>0</v>
      </c>
      <c r="W24" s="446">
        <v>0</v>
      </c>
      <c r="X24" s="446">
        <v>0</v>
      </c>
      <c r="Y24" s="446">
        <v>0</v>
      </c>
      <c r="Z24" s="446">
        <v>0</v>
      </c>
      <c r="AA24" s="446">
        <v>-3.6427772486741904E-3</v>
      </c>
      <c r="AB24" s="446">
        <v>-1.3513513513513514E-2</v>
      </c>
      <c r="AC24" s="446">
        <v>-1.0563380281690141E-2</v>
      </c>
    </row>
    <row r="25" spans="1:29">
      <c r="A25" s="445" t="s">
        <v>197</v>
      </c>
      <c r="B25" s="335">
        <v>24.5</v>
      </c>
      <c r="C25" s="335">
        <v>38.152364109126438</v>
      </c>
      <c r="D25" s="335">
        <v>53.29763965992845</v>
      </c>
      <c r="E25" s="335">
        <v>62.923090159852222</v>
      </c>
      <c r="F25" s="335">
        <v>72.601184499683939</v>
      </c>
      <c r="G25" s="335">
        <v>86.100000000000023</v>
      </c>
      <c r="H25" s="335">
        <v>98.100000000000023</v>
      </c>
      <c r="I25" s="335">
        <v>110.10000000000002</v>
      </c>
      <c r="K25" s="445" t="s">
        <v>197</v>
      </c>
      <c r="L25" s="335">
        <v>0</v>
      </c>
      <c r="M25" s="335">
        <v>0</v>
      </c>
      <c r="N25" s="335">
        <v>0</v>
      </c>
      <c r="O25" s="335">
        <v>0</v>
      </c>
      <c r="P25" s="335">
        <v>0</v>
      </c>
      <c r="Q25" s="335">
        <v>1.1219753925916507</v>
      </c>
      <c r="R25" s="335">
        <v>4</v>
      </c>
      <c r="S25" s="335">
        <v>3</v>
      </c>
      <c r="U25" s="445" t="s">
        <v>197</v>
      </c>
      <c r="V25" s="446">
        <v>0</v>
      </c>
      <c r="W25" s="446">
        <v>0</v>
      </c>
      <c r="X25" s="446">
        <v>0</v>
      </c>
      <c r="Y25" s="446">
        <v>0</v>
      </c>
      <c r="Z25" s="446">
        <v>0</v>
      </c>
      <c r="AA25" s="446">
        <v>1.3031073084688158E-2</v>
      </c>
      <c r="AB25" s="446">
        <v>4.077471967380223E-2</v>
      </c>
      <c r="AC25" s="446">
        <v>2.7247956403269748E-2</v>
      </c>
    </row>
    <row r="26" spans="1:29">
      <c r="A26" s="445" t="s">
        <v>198</v>
      </c>
      <c r="B26" s="501">
        <v>6.216696269982238E-2</v>
      </c>
      <c r="C26" s="501">
        <v>9.6808840672738997E-2</v>
      </c>
      <c r="D26" s="501">
        <v>0.13523887251948349</v>
      </c>
      <c r="E26" s="501">
        <v>0.15966275097653443</v>
      </c>
      <c r="F26" s="501">
        <v>0.18422020933692954</v>
      </c>
      <c r="G26" s="501">
        <v>0.2184724689165187</v>
      </c>
      <c r="H26" s="501">
        <v>0.2489215935041868</v>
      </c>
      <c r="I26" s="501">
        <v>0.27937071809185487</v>
      </c>
    </row>
    <row r="27" spans="1:29" s="5" customFormat="1" ht="15.4">
      <c r="A27" s="6" t="s">
        <v>200</v>
      </c>
      <c r="D27" s="6"/>
      <c r="F27" s="437"/>
      <c r="K27" s="6" t="s">
        <v>113</v>
      </c>
      <c r="N27" s="6"/>
      <c r="P27" s="437"/>
      <c r="U27" s="6" t="s">
        <v>114</v>
      </c>
      <c r="X27" s="6"/>
      <c r="Z27" s="437"/>
    </row>
    <row r="28" spans="1:29" s="5" customFormat="1" ht="12.4">
      <c r="D28" s="6"/>
      <c r="N28" s="6"/>
      <c r="X28" s="6"/>
    </row>
    <row r="29" spans="1:29" s="5" customFormat="1" ht="24.75">
      <c r="A29" s="450"/>
      <c r="B29" s="449" t="s">
        <v>112</v>
      </c>
      <c r="H29" s="6"/>
      <c r="K29" s="450"/>
      <c r="L29" s="449" t="s">
        <v>112</v>
      </c>
      <c r="R29" s="6"/>
      <c r="U29" s="450"/>
      <c r="V29" s="449" t="s">
        <v>112</v>
      </c>
      <c r="AB29" s="6"/>
    </row>
    <row r="30" spans="1:29" s="5" customFormat="1" ht="12.4">
      <c r="A30" s="445" t="s">
        <v>197</v>
      </c>
      <c r="B30" s="486">
        <v>0.19800000000000001</v>
      </c>
      <c r="H30" s="6"/>
      <c r="K30" s="445" t="s">
        <v>197</v>
      </c>
      <c r="L30" s="335">
        <v>35.068200000000019</v>
      </c>
      <c r="R30" s="6"/>
      <c r="U30" s="445" t="s">
        <v>197</v>
      </c>
      <c r="V30" s="446">
        <v>8.8982999238771898E-2</v>
      </c>
      <c r="AB30" s="6"/>
    </row>
    <row r="33" spans="1:29" s="5" customFormat="1" ht="15.4">
      <c r="A33" s="6" t="s">
        <v>201</v>
      </c>
      <c r="D33" s="6"/>
      <c r="F33" s="437"/>
      <c r="O33" s="6"/>
    </row>
    <row r="34" spans="1:29" s="5" customFormat="1" ht="12.4">
      <c r="D34" s="6"/>
      <c r="O34" s="6"/>
    </row>
    <row r="35" spans="1:29" s="5" customFormat="1" ht="12.75" customHeight="1">
      <c r="A35" s="8"/>
      <c r="B35" s="581" t="s">
        <v>6</v>
      </c>
      <c r="C35" s="582"/>
      <c r="D35" s="582"/>
      <c r="E35" s="582"/>
      <c r="F35" s="583"/>
      <c r="G35" s="587" t="s">
        <v>7</v>
      </c>
      <c r="H35" s="597" t="s">
        <v>8</v>
      </c>
      <c r="I35" s="590"/>
      <c r="O35" s="6"/>
    </row>
    <row r="36" spans="1:29" s="5" customFormat="1" ht="12.4">
      <c r="A36" s="9"/>
      <c r="B36" s="584"/>
      <c r="C36" s="585"/>
      <c r="D36" s="585"/>
      <c r="E36" s="585"/>
      <c r="F36" s="586"/>
      <c r="G36" s="588"/>
      <c r="H36" s="598"/>
      <c r="I36" s="592"/>
      <c r="O36" s="6"/>
    </row>
    <row r="37" spans="1:29" s="5" customFormat="1" ht="12.4">
      <c r="A37" s="10"/>
      <c r="B37" s="290">
        <v>2014</v>
      </c>
      <c r="C37" s="457">
        <v>2015</v>
      </c>
      <c r="D37" s="457">
        <v>2016</v>
      </c>
      <c r="E37" s="457">
        <v>2017</v>
      </c>
      <c r="F37" s="457">
        <v>2018</v>
      </c>
      <c r="G37" s="457">
        <v>2019</v>
      </c>
      <c r="H37" s="457">
        <v>2020</v>
      </c>
      <c r="I37" s="457">
        <v>2021</v>
      </c>
      <c r="O37" s="6"/>
    </row>
    <row r="38" spans="1:29" s="5" customFormat="1" ht="12.4">
      <c r="A38" s="445" t="s">
        <v>202</v>
      </c>
      <c r="B38" s="335">
        <v>370.1</v>
      </c>
      <c r="C38" s="496"/>
      <c r="D38" s="496"/>
      <c r="E38" s="496"/>
      <c r="F38" s="496"/>
      <c r="G38" s="496"/>
      <c r="H38" s="496"/>
      <c r="I38" s="497"/>
      <c r="O38" s="6"/>
    </row>
    <row r="39" spans="1:29" s="5" customFormat="1" ht="12.4">
      <c r="A39" s="445" t="s">
        <v>203</v>
      </c>
      <c r="B39" s="335">
        <v>346.63987751334861</v>
      </c>
      <c r="C39" s="335">
        <v>335.0722005015586</v>
      </c>
      <c r="D39" s="335">
        <v>320.35730555877757</v>
      </c>
      <c r="E39" s="335">
        <v>310.61071948310678</v>
      </c>
      <c r="F39" s="335">
        <v>300.7655497988161</v>
      </c>
      <c r="G39" s="335">
        <v>286.12299460740837</v>
      </c>
      <c r="H39" s="334">
        <v>271</v>
      </c>
      <c r="I39" s="334">
        <v>261</v>
      </c>
      <c r="O39" s="6"/>
    </row>
    <row r="40" spans="1:29" s="5" customFormat="1" ht="12.4">
      <c r="A40" s="498" t="s">
        <v>204</v>
      </c>
      <c r="B40" s="335">
        <v>366.6</v>
      </c>
      <c r="C40" s="335">
        <v>356</v>
      </c>
      <c r="D40" s="335">
        <v>346</v>
      </c>
      <c r="E40" s="335">
        <v>335</v>
      </c>
      <c r="F40" s="489">
        <v>324</v>
      </c>
      <c r="G40" s="489">
        <v>313</v>
      </c>
      <c r="H40" s="489">
        <v>303</v>
      </c>
      <c r="I40" s="489">
        <v>293</v>
      </c>
      <c r="O40" s="6"/>
    </row>
    <row r="41" spans="1:29">
      <c r="A41" s="445" t="s">
        <v>205</v>
      </c>
      <c r="B41" s="335">
        <v>23.460122486651414</v>
      </c>
      <c r="C41" s="335">
        <v>35.027799498441425</v>
      </c>
      <c r="D41" s="335">
        <v>49.742694441222454</v>
      </c>
      <c r="E41" s="335">
        <v>59.489280516893245</v>
      </c>
      <c r="F41" s="335">
        <v>69.334450201183927</v>
      </c>
      <c r="G41" s="335">
        <v>83.97700539259165</v>
      </c>
      <c r="H41" s="335">
        <v>99.100000000000023</v>
      </c>
      <c r="I41" s="335">
        <v>109.10000000000002</v>
      </c>
    </row>
    <row r="42" spans="1:29">
      <c r="A42" s="445" t="s">
        <v>206</v>
      </c>
      <c r="B42" s="446">
        <v>5.9528349369833575E-2</v>
      </c>
      <c r="C42" s="446">
        <v>9.4644148874470202E-2</v>
      </c>
      <c r="D42" s="446">
        <v>0.13440338946561051</v>
      </c>
      <c r="E42" s="446">
        <v>0.16073839642500201</v>
      </c>
      <c r="F42" s="446">
        <v>0.18733977357790846</v>
      </c>
      <c r="G42" s="446">
        <v>0.22690355415453026</v>
      </c>
      <c r="H42" s="446">
        <v>0.26776546879221835</v>
      </c>
      <c r="I42" s="446">
        <v>0.29478519319102947</v>
      </c>
    </row>
    <row r="44" spans="1:29" s="5" customFormat="1" ht="15.4">
      <c r="A44" s="6" t="s">
        <v>207</v>
      </c>
      <c r="D44" s="6"/>
      <c r="F44" s="437"/>
      <c r="K44" s="6" t="s">
        <v>52</v>
      </c>
      <c r="N44" s="6"/>
      <c r="P44" s="437"/>
      <c r="U44" s="6" t="s">
        <v>53</v>
      </c>
      <c r="X44" s="6"/>
      <c r="Z44" s="437"/>
    </row>
    <row r="45" spans="1:29" s="5" customFormat="1" ht="12.4">
      <c r="D45" s="6"/>
      <c r="N45" s="6"/>
      <c r="X45" s="6"/>
    </row>
    <row r="46" spans="1:29" s="5" customFormat="1" ht="12.75" customHeight="1">
      <c r="A46" s="8"/>
      <c r="B46" s="581" t="s">
        <v>6</v>
      </c>
      <c r="C46" s="582"/>
      <c r="D46" s="582"/>
      <c r="E46" s="582"/>
      <c r="F46" s="582"/>
      <c r="G46" s="583"/>
      <c r="H46" s="581" t="s">
        <v>110</v>
      </c>
      <c r="I46" s="583"/>
      <c r="K46" s="8"/>
      <c r="L46" s="581" t="s">
        <v>6</v>
      </c>
      <c r="M46" s="582"/>
      <c r="N46" s="582"/>
      <c r="O46" s="582"/>
      <c r="P46" s="583"/>
      <c r="Q46" s="587" t="s">
        <v>7</v>
      </c>
      <c r="R46" s="597" t="s">
        <v>8</v>
      </c>
      <c r="S46" s="590"/>
      <c r="U46" s="8"/>
      <c r="V46" s="581" t="s">
        <v>6</v>
      </c>
      <c r="W46" s="582"/>
      <c r="X46" s="582"/>
      <c r="Y46" s="582"/>
      <c r="Z46" s="582"/>
      <c r="AA46" s="583"/>
      <c r="AB46" s="597" t="s">
        <v>8</v>
      </c>
      <c r="AC46" s="590"/>
    </row>
    <row r="47" spans="1:29" s="5" customFormat="1" ht="12.4">
      <c r="A47" s="9"/>
      <c r="B47" s="584"/>
      <c r="C47" s="585"/>
      <c r="D47" s="585"/>
      <c r="E47" s="585"/>
      <c r="F47" s="585"/>
      <c r="G47" s="586"/>
      <c r="H47" s="584"/>
      <c r="I47" s="586"/>
      <c r="K47" s="9"/>
      <c r="L47" s="584"/>
      <c r="M47" s="585"/>
      <c r="N47" s="585"/>
      <c r="O47" s="585"/>
      <c r="P47" s="586"/>
      <c r="Q47" s="588"/>
      <c r="R47" s="598"/>
      <c r="S47" s="592"/>
      <c r="U47" s="9"/>
      <c r="V47" s="584"/>
      <c r="W47" s="585"/>
      <c r="X47" s="585"/>
      <c r="Y47" s="585"/>
      <c r="Z47" s="585"/>
      <c r="AA47" s="586"/>
      <c r="AB47" s="598"/>
      <c r="AC47" s="592"/>
    </row>
    <row r="48" spans="1:29" s="5" customFormat="1" ht="12.4">
      <c r="A48" s="10"/>
      <c r="B48" s="290">
        <v>2014</v>
      </c>
      <c r="C48" s="354">
        <v>2015</v>
      </c>
      <c r="D48" s="354">
        <v>2016</v>
      </c>
      <c r="E48" s="355">
        <v>2017</v>
      </c>
      <c r="F48" s="354">
        <v>2018</v>
      </c>
      <c r="G48" s="355">
        <v>2019</v>
      </c>
      <c r="H48" s="354">
        <v>2020</v>
      </c>
      <c r="I48" s="356">
        <v>2021</v>
      </c>
      <c r="K48" s="10"/>
      <c r="L48" s="290">
        <v>2014</v>
      </c>
      <c r="M48" s="354">
        <v>2015</v>
      </c>
      <c r="N48" s="354">
        <v>2016</v>
      </c>
      <c r="O48" s="355">
        <v>2017</v>
      </c>
      <c r="P48" s="354">
        <v>2018</v>
      </c>
      <c r="Q48" s="355">
        <v>2019</v>
      </c>
      <c r="R48" s="354">
        <v>2020</v>
      </c>
      <c r="S48" s="356">
        <v>2021</v>
      </c>
      <c r="U48" s="10"/>
      <c r="V48" s="290">
        <v>2014</v>
      </c>
      <c r="W48" s="354">
        <v>2015</v>
      </c>
      <c r="X48" s="354">
        <v>2016</v>
      </c>
      <c r="Y48" s="355">
        <v>2017</v>
      </c>
      <c r="Z48" s="354">
        <v>2018</v>
      </c>
      <c r="AA48" s="355">
        <v>2019</v>
      </c>
      <c r="AB48" s="354">
        <v>2020</v>
      </c>
      <c r="AC48" s="356">
        <v>2021</v>
      </c>
    </row>
    <row r="49" spans="1:29" s="5" customFormat="1" ht="12.4">
      <c r="A49" s="445" t="s">
        <v>202</v>
      </c>
      <c r="B49" s="502">
        <v>370.1</v>
      </c>
      <c r="C49" s="503"/>
      <c r="D49" s="503"/>
      <c r="E49" s="503"/>
      <c r="F49" s="503"/>
      <c r="G49" s="503"/>
      <c r="H49" s="503"/>
      <c r="I49" s="504"/>
      <c r="K49" s="445"/>
      <c r="L49" s="480"/>
      <c r="M49" s="480"/>
      <c r="N49" s="480"/>
      <c r="O49" s="480"/>
      <c r="P49" s="480"/>
      <c r="Q49" s="480"/>
      <c r="R49" s="480"/>
      <c r="S49" s="480"/>
      <c r="U49" s="445"/>
      <c r="V49" s="480"/>
      <c r="W49" s="480"/>
      <c r="X49" s="480"/>
      <c r="Y49" s="480"/>
      <c r="Z49" s="480"/>
      <c r="AA49" s="480"/>
      <c r="AB49" s="480"/>
      <c r="AC49" s="480"/>
    </row>
    <row r="50" spans="1:29" s="5" customFormat="1" ht="12.4">
      <c r="A50" s="445" t="s">
        <v>203</v>
      </c>
      <c r="B50" s="505">
        <v>346.63987751334861</v>
      </c>
      <c r="C50" s="505">
        <v>335.0722005015586</v>
      </c>
      <c r="D50" s="335">
        <v>320.35730555877757</v>
      </c>
      <c r="E50" s="335">
        <v>310.61071948310678</v>
      </c>
      <c r="F50" s="335">
        <v>300.7655497988161</v>
      </c>
      <c r="G50" s="335">
        <v>288</v>
      </c>
      <c r="H50" s="335">
        <v>275</v>
      </c>
      <c r="I50" s="335">
        <v>263</v>
      </c>
      <c r="K50" s="445" t="s">
        <v>203</v>
      </c>
      <c r="L50" s="335">
        <v>0</v>
      </c>
      <c r="M50" s="335">
        <v>0</v>
      </c>
      <c r="N50" s="335">
        <v>0</v>
      </c>
      <c r="O50" s="335">
        <v>0</v>
      </c>
      <c r="P50" s="335">
        <v>0</v>
      </c>
      <c r="Q50" s="335">
        <v>-1.8770053925916272</v>
      </c>
      <c r="R50" s="335">
        <v>-4</v>
      </c>
      <c r="S50" s="335">
        <v>-2</v>
      </c>
      <c r="U50" s="445" t="s">
        <v>203</v>
      </c>
      <c r="V50" s="446">
        <v>0</v>
      </c>
      <c r="W50" s="446">
        <v>0</v>
      </c>
      <c r="X50" s="446">
        <v>0</v>
      </c>
      <c r="Y50" s="446">
        <v>0</v>
      </c>
      <c r="Z50" s="446">
        <v>0</v>
      </c>
      <c r="AA50" s="446">
        <v>-6.5173798353875944E-3</v>
      </c>
      <c r="AB50" s="446">
        <v>-1.4545454545454545E-2</v>
      </c>
      <c r="AC50" s="446">
        <v>-7.6045627376425855E-3</v>
      </c>
    </row>
    <row r="51" spans="1:29">
      <c r="A51" s="445" t="s">
        <v>205</v>
      </c>
      <c r="B51" s="335">
        <v>23.460122486651414</v>
      </c>
      <c r="C51" s="335">
        <v>35.027799498441425</v>
      </c>
      <c r="D51" s="335">
        <v>49.742694441222454</v>
      </c>
      <c r="E51" s="335">
        <v>59.489280516893245</v>
      </c>
      <c r="F51" s="335">
        <v>69.334450201183927</v>
      </c>
      <c r="G51" s="335">
        <v>82.100000000000023</v>
      </c>
      <c r="H51" s="335">
        <v>95.100000000000023</v>
      </c>
      <c r="I51" s="335">
        <v>107.10000000000002</v>
      </c>
      <c r="K51" s="445" t="s">
        <v>205</v>
      </c>
      <c r="L51" s="335">
        <v>0</v>
      </c>
      <c r="M51" s="335">
        <v>0</v>
      </c>
      <c r="N51" s="335">
        <v>0</v>
      </c>
      <c r="O51" s="335">
        <v>0</v>
      </c>
      <c r="P51" s="335">
        <v>0</v>
      </c>
      <c r="Q51" s="335">
        <v>1.8770053925916272</v>
      </c>
      <c r="R51" s="335">
        <v>4</v>
      </c>
      <c r="S51" s="335">
        <v>2</v>
      </c>
      <c r="U51" s="445" t="s">
        <v>205</v>
      </c>
      <c r="V51" s="446">
        <v>0</v>
      </c>
      <c r="W51" s="446">
        <v>0</v>
      </c>
      <c r="X51" s="446">
        <v>0</v>
      </c>
      <c r="Y51" s="446">
        <v>0</v>
      </c>
      <c r="Z51" s="446">
        <v>0</v>
      </c>
      <c r="AA51" s="446">
        <v>2.2862428655196429E-2</v>
      </c>
      <c r="AB51" s="446">
        <v>4.2060988433228169E-2</v>
      </c>
      <c r="AC51" s="446">
        <v>1.8674136321195141E-2</v>
      </c>
    </row>
    <row r="52" spans="1:29">
      <c r="A52" s="445" t="s">
        <v>206</v>
      </c>
      <c r="B52" s="501">
        <v>5.9528349369833575E-2</v>
      </c>
      <c r="C52" s="501">
        <v>9.4644148874470202E-2</v>
      </c>
      <c r="D52" s="501">
        <v>0.13440338946561051</v>
      </c>
      <c r="E52" s="501">
        <v>0.16073839642500201</v>
      </c>
      <c r="F52" s="501">
        <v>0.18733977357790846</v>
      </c>
      <c r="G52" s="501">
        <v>0.22183193731423945</v>
      </c>
      <c r="H52" s="501">
        <v>0.25695757903269389</v>
      </c>
      <c r="I52" s="501">
        <v>0.28938124831126727</v>
      </c>
    </row>
    <row r="53" spans="1:29" s="5" customFormat="1" ht="15.4">
      <c r="A53" s="6" t="s">
        <v>208</v>
      </c>
      <c r="D53" s="6"/>
      <c r="F53" s="437"/>
      <c r="K53" s="6" t="s">
        <v>113</v>
      </c>
      <c r="N53" s="6"/>
      <c r="P53" s="437"/>
      <c r="U53" s="6" t="s">
        <v>114</v>
      </c>
      <c r="X53" s="6"/>
      <c r="Z53" s="437"/>
    </row>
    <row r="54" spans="1:29" s="5" customFormat="1" ht="12.4">
      <c r="D54" s="6"/>
      <c r="N54" s="6"/>
      <c r="X54" s="6"/>
    </row>
    <row r="55" spans="1:29" s="5" customFormat="1" ht="24.75">
      <c r="A55" s="450"/>
      <c r="B55" s="449" t="s">
        <v>112</v>
      </c>
      <c r="H55" s="6"/>
      <c r="K55" s="450"/>
      <c r="L55" s="449" t="s">
        <v>112</v>
      </c>
      <c r="R55" s="6"/>
      <c r="U55" s="450"/>
      <c r="V55" s="449" t="s">
        <v>112</v>
      </c>
      <c r="AB55" s="6"/>
    </row>
    <row r="56" spans="1:29" s="5" customFormat="1" ht="12.4">
      <c r="A56" s="445" t="s">
        <v>205</v>
      </c>
      <c r="B56" s="486">
        <v>0.20499999999999999</v>
      </c>
      <c r="D56" s="506"/>
      <c r="H56" s="6"/>
      <c r="K56" s="445" t="s">
        <v>205</v>
      </c>
      <c r="L56" s="335">
        <v>33.229500000000016</v>
      </c>
      <c r="R56" s="6"/>
      <c r="U56" s="445" t="s">
        <v>205</v>
      </c>
      <c r="V56" s="446">
        <v>8.9785193191029483E-2</v>
      </c>
      <c r="AB56" s="6"/>
    </row>
    <row r="57" spans="1:29">
      <c r="B57" s="507"/>
    </row>
    <row r="67" spans="7:7">
      <c r="G67" s="508"/>
    </row>
    <row r="68" spans="7:7">
      <c r="G68" s="508"/>
    </row>
    <row r="69" spans="7:7">
      <c r="G69" s="508"/>
    </row>
    <row r="70" spans="7:7">
      <c r="G70" s="508"/>
    </row>
    <row r="71" spans="7:7">
      <c r="G71" s="508"/>
    </row>
    <row r="72" spans="7:7">
      <c r="G72" s="508"/>
    </row>
    <row r="73" spans="7:7">
      <c r="G73" s="508"/>
    </row>
    <row r="74" spans="7:7">
      <c r="G74" s="508"/>
    </row>
    <row r="75" spans="7:7">
      <c r="G75" s="508"/>
    </row>
  </sheetData>
  <sheetProtection algorithmName="SHA-512" hashValue="zJJOe4HX6or0oos/vYv+9rZGxE65dBhe6vAGWumHzPZz5rxTH+v/YOt6rg1kJlEVWa1fekDFKYVYEBcAQy7Vzw==" saltValue="hCEl/DPGDQzzlAu2gp4IJw==" spinCount="100000" sheet="1" objects="1" scenarios="1"/>
  <mergeCells count="20">
    <mergeCell ref="AB46:AC47"/>
    <mergeCell ref="B46:G47"/>
    <mergeCell ref="H46:I47"/>
    <mergeCell ref="L46:P47"/>
    <mergeCell ref="Q46:Q47"/>
    <mergeCell ref="R46:S47"/>
    <mergeCell ref="V46:AA47"/>
    <mergeCell ref="Q20:Q21"/>
    <mergeCell ref="R20:S21"/>
    <mergeCell ref="V20:AA21"/>
    <mergeCell ref="AB20:AC21"/>
    <mergeCell ref="B35:F36"/>
    <mergeCell ref="G35:G36"/>
    <mergeCell ref="H35:I36"/>
    <mergeCell ref="L20:P21"/>
    <mergeCell ref="B9:F10"/>
    <mergeCell ref="G9:G10"/>
    <mergeCell ref="H9:I10"/>
    <mergeCell ref="B20:G21"/>
    <mergeCell ref="H20:I21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EB4D-EA00-4B70-8D46-F0CF94A59CD5}">
  <sheetPr>
    <pageSetUpPr fitToPage="1"/>
  </sheetPr>
  <dimension ref="A1:E39"/>
  <sheetViews>
    <sheetView zoomScaleNormal="100" zoomScaleSheetLayoutView="100" workbookViewId="0"/>
  </sheetViews>
  <sheetFormatPr defaultColWidth="8.86328125" defaultRowHeight="13.15"/>
  <cols>
    <col min="1" max="1" width="53.73046875" style="511" customWidth="1"/>
    <col min="2" max="3" width="24.3984375" style="511" customWidth="1"/>
    <col min="4" max="4" width="13" style="561" customWidth="1"/>
    <col min="5" max="16384" width="8.86328125" style="511"/>
  </cols>
  <sheetData>
    <row r="1" spans="1:5" ht="25.15">
      <c r="A1" s="1" t="s">
        <v>0</v>
      </c>
      <c r="B1" s="509"/>
      <c r="C1" s="509"/>
      <c r="D1" s="510"/>
    </row>
    <row r="2" spans="1:5" ht="25.15">
      <c r="A2" s="1" t="s">
        <v>1</v>
      </c>
      <c r="B2" s="509"/>
      <c r="C2" s="509"/>
      <c r="D2" s="510"/>
    </row>
    <row r="3" spans="1:5" ht="25.15">
      <c r="A3" s="1" t="s">
        <v>2</v>
      </c>
      <c r="B3" s="509"/>
      <c r="C3" s="509"/>
      <c r="D3" s="510"/>
    </row>
    <row r="4" spans="1:5" ht="25.5" thickBot="1">
      <c r="A4" s="512" t="s">
        <v>209</v>
      </c>
      <c r="B4" s="513"/>
      <c r="C4" s="513"/>
      <c r="D4" s="514"/>
    </row>
    <row r="5" spans="1:5" ht="26.25">
      <c r="A5" s="604" t="s">
        <v>210</v>
      </c>
      <c r="B5" s="605"/>
      <c r="C5" s="515"/>
      <c r="D5" s="516" t="s">
        <v>211</v>
      </c>
    </row>
    <row r="6" spans="1:5" ht="33.75" customHeight="1">
      <c r="A6" s="517" t="s">
        <v>212</v>
      </c>
      <c r="B6" s="518" t="s">
        <v>213</v>
      </c>
      <c r="C6" s="518" t="s">
        <v>214</v>
      </c>
      <c r="D6" s="519">
        <v>2690935</v>
      </c>
    </row>
    <row r="7" spans="1:5" ht="33.75" customHeight="1" thickBot="1">
      <c r="A7" s="520" t="s">
        <v>215</v>
      </c>
      <c r="B7" s="521" t="s">
        <v>92</v>
      </c>
      <c r="C7" s="521" t="s">
        <v>214</v>
      </c>
      <c r="D7" s="522">
        <v>34200.233630000017</v>
      </c>
      <c r="E7" s="523"/>
    </row>
    <row r="8" spans="1:5" ht="24" customHeight="1">
      <c r="A8" s="604" t="s">
        <v>216</v>
      </c>
      <c r="B8" s="605"/>
      <c r="C8" s="524"/>
      <c r="D8" s="525"/>
      <c r="E8" s="523"/>
    </row>
    <row r="9" spans="1:5" ht="33.75" customHeight="1" thickBot="1">
      <c r="A9" s="520" t="s">
        <v>217</v>
      </c>
      <c r="B9" s="521" t="s">
        <v>218</v>
      </c>
      <c r="C9" s="521" t="s">
        <v>214</v>
      </c>
      <c r="D9" s="526">
        <v>0.99998186880690865</v>
      </c>
      <c r="E9" s="523"/>
    </row>
    <row r="10" spans="1:5" ht="33.75" customHeight="1">
      <c r="A10" s="606" t="s">
        <v>219</v>
      </c>
      <c r="B10" s="518" t="s">
        <v>220</v>
      </c>
      <c r="C10" s="518" t="s">
        <v>214</v>
      </c>
      <c r="D10" s="527">
        <v>10126</v>
      </c>
      <c r="E10" s="523"/>
    </row>
    <row r="11" spans="1:5" ht="33.75" customHeight="1">
      <c r="A11" s="607"/>
      <c r="B11" s="518" t="s">
        <v>221</v>
      </c>
      <c r="C11" s="518" t="s">
        <v>214</v>
      </c>
      <c r="D11" s="528">
        <v>3.7630043089112147E-3</v>
      </c>
      <c r="E11" s="523"/>
    </row>
    <row r="12" spans="1:5" ht="33.75" customHeight="1">
      <c r="A12" s="608"/>
      <c r="B12" s="518" t="s">
        <v>222</v>
      </c>
      <c r="C12" s="518" t="s">
        <v>214</v>
      </c>
      <c r="D12" s="562">
        <v>1119.7347274343294</v>
      </c>
      <c r="E12" s="523"/>
    </row>
    <row r="13" spans="1:5" ht="33.75" customHeight="1">
      <c r="A13" s="517" t="s">
        <v>223</v>
      </c>
      <c r="B13" s="518" t="s">
        <v>224</v>
      </c>
      <c r="C13" s="518" t="s">
        <v>214</v>
      </c>
      <c r="D13" s="529" t="s">
        <v>225</v>
      </c>
    </row>
    <row r="14" spans="1:5" ht="15.95" customHeight="1" thickBot="1">
      <c r="A14" s="530"/>
      <c r="B14" s="531"/>
      <c r="C14" s="531"/>
      <c r="D14" s="532"/>
    </row>
    <row r="15" spans="1:5" ht="23.25" customHeight="1">
      <c r="A15" s="609" t="s">
        <v>226</v>
      </c>
      <c r="B15" s="610"/>
      <c r="C15" s="533"/>
      <c r="D15" s="534"/>
    </row>
    <row r="16" spans="1:5" ht="15.95" customHeight="1">
      <c r="A16" s="517" t="s">
        <v>227</v>
      </c>
      <c r="B16" s="518" t="s">
        <v>228</v>
      </c>
      <c r="C16" s="518" t="s">
        <v>229</v>
      </c>
      <c r="D16" s="535">
        <v>9.3517270429654591</v>
      </c>
    </row>
    <row r="17" spans="1:4" ht="15.95" customHeight="1">
      <c r="A17" s="517" t="s">
        <v>230</v>
      </c>
      <c r="B17" s="518" t="s">
        <v>228</v>
      </c>
      <c r="C17" s="518" t="s">
        <v>231</v>
      </c>
      <c r="D17" s="535">
        <v>8.2575692963752658</v>
      </c>
    </row>
    <row r="18" spans="1:4" ht="15.95" customHeight="1">
      <c r="A18" s="517" t="s">
        <v>232</v>
      </c>
      <c r="B18" s="518" t="s">
        <v>228</v>
      </c>
      <c r="C18" s="518" t="s">
        <v>233</v>
      </c>
      <c r="D18" s="535">
        <v>8.6923076923076916</v>
      </c>
    </row>
    <row r="19" spans="1:4" ht="26.65" thickBot="1">
      <c r="A19" s="536" t="s">
        <v>234</v>
      </c>
      <c r="B19" s="537" t="s">
        <v>235</v>
      </c>
      <c r="C19" s="537" t="s">
        <v>236</v>
      </c>
      <c r="D19" s="538">
        <v>3.2013969732246794</v>
      </c>
    </row>
    <row r="20" spans="1:4" ht="23.25" customHeight="1">
      <c r="A20" s="539" t="s">
        <v>12</v>
      </c>
      <c r="B20" s="540"/>
      <c r="C20" s="540"/>
      <c r="D20" s="541"/>
    </row>
    <row r="21" spans="1:4" ht="14.25">
      <c r="A21" s="542" t="s">
        <v>237</v>
      </c>
      <c r="B21" s="543" t="s">
        <v>238</v>
      </c>
      <c r="C21" s="518" t="s">
        <v>239</v>
      </c>
      <c r="D21" s="544">
        <v>0.99845303867403312</v>
      </c>
    </row>
    <row r="22" spans="1:4" ht="21.75" customHeight="1" thickBot="1">
      <c r="A22" s="542" t="s">
        <v>240</v>
      </c>
      <c r="B22" s="545" t="s">
        <v>238</v>
      </c>
      <c r="C22" s="518" t="s">
        <v>239</v>
      </c>
      <c r="D22" s="546">
        <v>0.96425966447848288</v>
      </c>
    </row>
    <row r="23" spans="1:4" ht="24" customHeight="1">
      <c r="A23" s="539" t="s">
        <v>241</v>
      </c>
      <c r="B23" s="540"/>
      <c r="C23" s="540"/>
      <c r="D23" s="541"/>
    </row>
    <row r="24" spans="1:4" ht="15.95" customHeight="1">
      <c r="A24" s="542" t="s">
        <v>242</v>
      </c>
      <c r="B24" s="518" t="s">
        <v>213</v>
      </c>
      <c r="C24" s="518" t="s">
        <v>239</v>
      </c>
      <c r="D24" s="547">
        <v>1289</v>
      </c>
    </row>
    <row r="25" spans="1:4" ht="29.25" customHeight="1" thickBot="1">
      <c r="A25" s="548" t="s">
        <v>243</v>
      </c>
      <c r="B25" s="521" t="s">
        <v>244</v>
      </c>
      <c r="C25" s="521" t="s">
        <v>214</v>
      </c>
      <c r="D25" s="549">
        <v>-1.8669314796424974E-2</v>
      </c>
    </row>
    <row r="26" spans="1:4" ht="24" customHeight="1">
      <c r="A26" s="609" t="s">
        <v>245</v>
      </c>
      <c r="B26" s="610"/>
      <c r="C26" s="610"/>
      <c r="D26" s="610"/>
    </row>
    <row r="27" spans="1:4" ht="15.95" customHeight="1">
      <c r="A27" s="517" t="s">
        <v>246</v>
      </c>
      <c r="B27" s="518" t="s">
        <v>247</v>
      </c>
      <c r="C27" s="518" t="s">
        <v>248</v>
      </c>
      <c r="D27" s="546">
        <v>0.98913715446436457</v>
      </c>
    </row>
    <row r="28" spans="1:4" ht="15.95" customHeight="1">
      <c r="A28" s="517" t="s">
        <v>249</v>
      </c>
      <c r="B28" s="518" t="s">
        <v>247</v>
      </c>
      <c r="C28" s="518" t="s">
        <v>248</v>
      </c>
      <c r="D28" s="546">
        <v>0.99744603435608581</v>
      </c>
    </row>
    <row r="29" spans="1:4" ht="15.95" customHeight="1">
      <c r="A29" s="517" t="s">
        <v>250</v>
      </c>
      <c r="B29" s="518" t="s">
        <v>244</v>
      </c>
      <c r="C29" s="518" t="s">
        <v>239</v>
      </c>
      <c r="D29" s="546">
        <v>0.96869384001503334</v>
      </c>
    </row>
    <row r="30" spans="1:4" ht="15.95" customHeight="1" thickBot="1">
      <c r="A30" s="550" t="s">
        <v>251</v>
      </c>
      <c r="B30" s="537" t="s">
        <v>244</v>
      </c>
      <c r="C30" s="537" t="s">
        <v>239</v>
      </c>
      <c r="D30" s="551">
        <v>0.91268422824876316</v>
      </c>
    </row>
    <row r="31" spans="1:4" ht="28.5" customHeight="1">
      <c r="A31" s="604" t="s">
        <v>252</v>
      </c>
      <c r="B31" s="605"/>
      <c r="C31" s="515"/>
      <c r="D31" s="541"/>
    </row>
    <row r="32" spans="1:4" ht="15.95" customHeight="1">
      <c r="A32" s="517" t="s">
        <v>253</v>
      </c>
      <c r="B32" s="518" t="s">
        <v>254</v>
      </c>
      <c r="C32" s="518" t="s">
        <v>214</v>
      </c>
      <c r="D32" s="552">
        <v>-14.620790892907735</v>
      </c>
    </row>
    <row r="33" spans="1:4" ht="15.95" customHeight="1">
      <c r="A33" s="517" t="s">
        <v>255</v>
      </c>
      <c r="B33" s="518" t="s">
        <v>256</v>
      </c>
      <c r="C33" s="518" t="s">
        <v>239</v>
      </c>
      <c r="D33" s="553">
        <v>8.8982999238771898E-2</v>
      </c>
    </row>
    <row r="34" spans="1:4" ht="15.95" customHeight="1" thickBot="1">
      <c r="A34" s="550" t="s">
        <v>257</v>
      </c>
      <c r="B34" s="537" t="s">
        <v>258</v>
      </c>
      <c r="C34" s="537" t="s">
        <v>214</v>
      </c>
      <c r="D34" s="554" t="s">
        <v>259</v>
      </c>
    </row>
    <row r="35" spans="1:4" ht="16.5" customHeight="1">
      <c r="A35" s="539" t="s">
        <v>260</v>
      </c>
      <c r="B35" s="540"/>
      <c r="C35" s="540"/>
      <c r="D35" s="555"/>
    </row>
    <row r="36" spans="1:4" ht="16.5" customHeight="1">
      <c r="A36" s="517" t="s">
        <v>261</v>
      </c>
      <c r="B36" s="543" t="s">
        <v>262</v>
      </c>
      <c r="C36" s="543" t="s">
        <v>263</v>
      </c>
      <c r="D36" s="552">
        <v>223.22566093362542</v>
      </c>
    </row>
    <row r="37" spans="1:4" ht="16.5" customHeight="1">
      <c r="A37" s="517" t="s">
        <v>264</v>
      </c>
      <c r="B37" s="543" t="s">
        <v>238</v>
      </c>
      <c r="C37" s="543" t="s">
        <v>214</v>
      </c>
      <c r="D37" s="553">
        <v>0.15060257086816325</v>
      </c>
    </row>
    <row r="38" spans="1:4" ht="16.5" customHeight="1" thickBot="1">
      <c r="A38" s="520" t="s">
        <v>265</v>
      </c>
      <c r="B38" s="556" t="s">
        <v>262</v>
      </c>
      <c r="C38" s="557" t="s">
        <v>214</v>
      </c>
      <c r="D38" s="558">
        <v>99.552752495710521</v>
      </c>
    </row>
    <row r="39" spans="1:4">
      <c r="A39" s="559"/>
      <c r="B39" s="559"/>
      <c r="C39" s="559"/>
      <c r="D39" s="560"/>
    </row>
  </sheetData>
  <sheetProtection algorithmName="SHA-512" hashValue="j/kDeUT32ASgh/ibj2CctDItXSD8/fmLrKdi+rohHYJ1qawq+mDCQB/FMqwl4Uo8uy35Yo6qrN9FW9m6BG6Ftg==" saltValue="FnLoo2w6Td6T64bJ237dPg==" spinCount="100000" sheet="1" objects="1" scenarios="1"/>
  <mergeCells count="6">
    <mergeCell ref="A31:B31"/>
    <mergeCell ref="A5:B5"/>
    <mergeCell ref="A8:B8"/>
    <mergeCell ref="A10:A12"/>
    <mergeCell ref="A15:B15"/>
    <mergeCell ref="A26:D26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2.2 Totex costs summary</vt:lpstr>
      <vt:lpstr>2.3 Workload summary</vt:lpstr>
      <vt:lpstr>2.4 Safety</vt:lpstr>
      <vt:lpstr>2.5 Reliability</vt:lpstr>
      <vt:lpstr>2.6 Environmental</vt:lpstr>
      <vt:lpstr>2.7 Performance Snapshot</vt:lpstr>
      <vt:lpstr>'2.7 Performance Snapshot'!_ftnref5</vt:lpstr>
      <vt:lpstr>'2.7 Performance Snapshot'!_Ref457995664</vt:lpstr>
      <vt:lpstr>'2.4 Safety'!Print_Area</vt:lpstr>
      <vt:lpstr>'2.7 Performance Snapshot'!Print_Area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Gill, Jatinder S</dc:creator>
  <cp:lastModifiedBy>Gill, Jatinder S</cp:lastModifiedBy>
  <dcterms:created xsi:type="dcterms:W3CDTF">2019-07-30T14:25:30Z</dcterms:created>
  <dcterms:modified xsi:type="dcterms:W3CDTF">2019-07-31T11:20:59Z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8ff59-1dd3-406f-be87-f82473b549be_Enabled">
    <vt:lpwstr>True</vt:lpwstr>
  </property>
  <property fmtid="{D5CDD505-2E9C-101B-9397-08002B2CF9AE}" pid="3" name="MSIP_Label_7a28ff59-1dd3-406f-be87-f82473b549be_SiteId">
    <vt:lpwstr>de0d74aa-9914-4bb9-9235-fbefe83b1769</vt:lpwstr>
  </property>
  <property fmtid="{D5CDD505-2E9C-101B-9397-08002B2CF9AE}" pid="4" name="MSIP_Label_7a28ff59-1dd3-406f-be87-f82473b549be_Owner">
    <vt:lpwstr>Jatinder.S.Gill@cadentgas.com</vt:lpwstr>
  </property>
  <property fmtid="{D5CDD505-2E9C-101B-9397-08002B2CF9AE}" pid="5" name="MSIP_Label_7a28ff59-1dd3-406f-be87-f82473b549be_SetDate">
    <vt:lpwstr>2019-07-30T14:51:04.9781631Z</vt:lpwstr>
  </property>
  <property fmtid="{D5CDD505-2E9C-101B-9397-08002B2CF9AE}" pid="6" name="MSIP_Label_7a28ff59-1dd3-406f-be87-f82473b549be_Name">
    <vt:lpwstr>Cadent - Official</vt:lpwstr>
  </property>
  <property fmtid="{D5CDD505-2E9C-101B-9397-08002B2CF9AE}" pid="7" name="MSIP_Label_7a28ff59-1dd3-406f-be87-f82473b549be_Application">
    <vt:lpwstr>Microsoft Azure Information Protection</vt:lpwstr>
  </property>
  <property fmtid="{D5CDD505-2E9C-101B-9397-08002B2CF9AE}" pid="8" name="MSIP_Label_7a28ff59-1dd3-406f-be87-f82473b549be_Extended_MSFT_Method">
    <vt:lpwstr>Automatic</vt:lpwstr>
  </property>
  <property fmtid="{D5CDD505-2E9C-101B-9397-08002B2CF9AE}" pid="9" name="Sensitivity">
    <vt:lpwstr>Cadent - Official</vt:lpwstr>
  </property>
</Properties>
</file>